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charts/chart1.xml" ContentType="application/vnd.openxmlformats-officedocument.drawingml.char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01 Summary" sheetId="1" state="visible" r:id="rId1"/>
    <sheet name="02 Turnout" sheetId="2" state="visible" r:id="rId2"/>
    <sheet name="APIL-APIL" sheetId="3" state="visible" r:id="rId3"/>
    <sheet name="BATO-BATO" sheetId="4" state="visible" r:id="rId4"/>
    <sheet name="BOHE-PIANG" sheetId="5" state="visible" r:id="rId5"/>
    <sheet name="BUCALAO" sheetId="6" state="visible" r:id="rId6"/>
    <sheet name="CAMBUG" sheetId="7" state="visible" r:id="rId7"/>
    <sheet name="DANAPAH" sheetId="8" state="visible" r:id="rId8"/>
    <sheet name="GUINANTA" sheetId="9" state="visible" r:id="rId9"/>
    <sheet name="KAILIH" sheetId="10" state="visible" r:id="rId10"/>
    <sheet name="KINUKUTAN" sheetId="11" state="visible" r:id="rId11"/>
    <sheet name="KUHON" sheetId="12" state="visible" r:id="rId12"/>
    <sheet name="KUHON LENNUH" sheetId="13" state="visible" r:id="rId13"/>
    <sheet name="LINUAN" sheetId="14" state="visible" r:id="rId14"/>
    <sheet name="LOOKBISAYA" sheetId="15" state="visible" r:id="rId15"/>
    <sheet name="MACALANG" sheetId="16" state="visible" r:id="rId16"/>
    <sheet name="MAGCAWA" sheetId="17" state="visible" r:id="rId17"/>
    <sheet name="SANGKAHAN" sheetId="18" state="visible" r:id="rId18"/>
  </sheets>
  <definedNames>
    <definedName name="_xlnm.Print_Titles" localSheetId="0">'01 Summary'!$1:$4</definedName>
    <definedName name="_xlnm._FilterDatabase" localSheetId="1" hidden="1">'02 Turnout'!$A$5:$I$21</definedName>
    <definedName name="_xlnm.Print_Titles" localSheetId="1">'02 Turnout'!$1:$4</definedName>
    <definedName name="_xlnm.Print_Titles" localSheetId="2">'APIL-APIL'!$1:$4</definedName>
    <definedName name="_xlnm.Print_Titles" localSheetId="3">'BATO-BATO'!$1:$4</definedName>
    <definedName name="_xlnm.Print_Titles" localSheetId="4">'BOHE-PIANG'!$1:$4</definedName>
    <definedName name="_xlnm.Print_Titles" localSheetId="5">'BUCALAO'!$1:$4</definedName>
    <definedName name="_xlnm.Print_Titles" localSheetId="6">'CAMBUG'!$1:$4</definedName>
    <definedName name="_xlnm.Print_Titles" localSheetId="7">'DANAPAH'!$1:$4</definedName>
    <definedName name="_xlnm.Print_Titles" localSheetId="8">'GUINANTA'!$1:$4</definedName>
    <definedName name="_xlnm.Print_Titles" localSheetId="9">'KAILIH'!$1:$4</definedName>
    <definedName name="_xlnm.Print_Titles" localSheetId="10">'KINUKUTAN'!$1:$4</definedName>
    <definedName name="_xlnm.Print_Titles" localSheetId="11">'KUHON'!$1:$4</definedName>
    <definedName name="_xlnm.Print_Titles" localSheetId="12">'KUHON LENNUH'!$1:$4</definedName>
    <definedName name="_xlnm.Print_Titles" localSheetId="13">'LINUAN'!$1:$4</definedName>
    <definedName name="_xlnm.Print_Titles" localSheetId="14">'LOOKBISAYA'!$1:$4</definedName>
    <definedName name="_xlnm.Print_Titles" localSheetId="15">'MACALANG'!$1:$4</definedName>
    <definedName name="_xlnm.Print_Titles" localSheetId="16">'MAGCAWA'!$1:$4</definedName>
    <definedName name="_xlnm.Print_Titles" localSheetId="17">'SANGKAHAN'!$1:$4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13">
    <font>
      <name val="Calibri"/>
      <family val="2"/>
      <color theme="1"/>
      <sz val="11"/>
      <scheme val="minor"/>
    </font>
    <font>
      <name val="Calibri"/>
      <b val="1"/>
      <color rgb="00FFFFFF"/>
      <sz val="18"/>
    </font>
    <font>
      <name val="Calibri"/>
      <i val="1"/>
      <color rgb="00F6E7B5"/>
      <sz val="11"/>
    </font>
    <font>
      <name val="Calibri"/>
      <b val="1"/>
      <color rgb="001B365D"/>
      <sz val="10"/>
    </font>
    <font>
      <name val="Calibri"/>
      <color rgb="001A1A1A"/>
      <sz val="10"/>
    </font>
    <font>
      <name val="Calibri"/>
      <b val="1"/>
      <color rgb="005A6570"/>
      <sz val="8"/>
    </font>
    <font>
      <name val="Calibri"/>
      <b val="1"/>
      <color rgb="001B365D"/>
      <sz val="16"/>
    </font>
    <font>
      <name val="Calibri"/>
      <b val="1"/>
      <color rgb="00FFFFFF"/>
      <sz val="10"/>
    </font>
    <font>
      <name val="Calibri"/>
      <b val="1"/>
      <color rgb="00FFFFFF"/>
      <sz val="9"/>
    </font>
    <font>
      <name val="Calibri"/>
      <b val="1"/>
      <color rgb="005A4300"/>
      <sz val="10"/>
    </font>
    <font>
      <name val="Calibri"/>
      <color rgb="00FFFFFF"/>
      <sz val="10"/>
    </font>
    <font>
      <name val="Calibri"/>
      <b val="1"/>
      <color rgb="001A1A1A"/>
      <sz val="10"/>
    </font>
    <font>
      <name val="Calibri"/>
      <i val="1"/>
      <color rgb="005A6570"/>
      <sz val="9"/>
    </font>
  </fonts>
  <fills count="31">
    <fill>
      <patternFill/>
    </fill>
    <fill>
      <patternFill patternType="gray125"/>
    </fill>
    <fill>
      <patternFill patternType="solid">
        <fgColor rgb="00C8102E"/>
      </patternFill>
    </fill>
    <fill>
      <patternFill patternType="solid">
        <fgColor rgb="001B365D"/>
      </patternFill>
    </fill>
    <fill>
      <patternFill patternType="solid">
        <fgColor rgb="0012243F"/>
      </patternFill>
    </fill>
    <fill>
      <patternFill patternType="solid">
        <fgColor rgb="00E8EEF6"/>
      </patternFill>
    </fill>
    <fill>
      <patternFill patternType="solid">
        <fgColor rgb="00FFFFFF"/>
      </patternFill>
    </fill>
    <fill>
      <patternFill patternType="solid">
        <fgColor rgb="00F6E7B5"/>
      </patternFill>
    </fill>
    <fill>
      <patternFill patternType="solid">
        <fgColor rgb="00D5DEEE"/>
      </patternFill>
    </fill>
    <fill>
      <patternFill patternType="solid">
        <fgColor rgb="00F5C518"/>
      </patternFill>
    </fill>
    <fill>
      <patternFill patternType="solid">
        <fgColor rgb="00C9A227"/>
      </patternFill>
    </fill>
    <fill>
      <patternFill patternType="solid">
        <fgColor rgb="00C5CED8"/>
      </patternFill>
    </fill>
    <fill>
      <patternFill patternType="solid">
        <fgColor rgb="00E0B089"/>
      </patternFill>
    </fill>
    <fill>
      <patternFill patternType="solid">
        <fgColor rgb="00F7F9FC"/>
      </patternFill>
    </fill>
    <fill>
      <patternFill patternType="solid">
        <fgColor rgb="006B4C9A"/>
      </patternFill>
    </fill>
    <fill>
      <patternFill patternType="solid">
        <fgColor rgb="0034495E"/>
      </patternFill>
    </fill>
    <fill>
      <patternFill patternType="solid">
        <fgColor rgb="008E44AD"/>
      </patternFill>
    </fill>
    <fill>
      <patternFill patternType="solid">
        <fgColor rgb="001ABC9C"/>
      </patternFill>
    </fill>
    <fill>
      <patternFill patternType="solid">
        <fgColor rgb="007F8C8D"/>
      </patternFill>
    </fill>
    <fill>
      <patternFill patternType="solid">
        <fgColor rgb="001A5276"/>
      </patternFill>
    </fill>
    <fill>
      <patternFill patternType="solid">
        <fgColor rgb="002E86AB"/>
      </patternFill>
    </fill>
    <fill>
      <patternFill patternType="solid">
        <fgColor rgb="00922B21"/>
      </patternFill>
    </fill>
    <fill>
      <patternFill patternType="solid">
        <fgColor rgb="00196F3D"/>
      </patternFill>
    </fill>
    <fill>
      <patternFill patternType="solid">
        <fgColor rgb="00B9770E"/>
      </patternFill>
    </fill>
    <fill>
      <patternFill patternType="solid">
        <fgColor rgb="001F7A4D"/>
      </patternFill>
    </fill>
    <fill>
      <patternFill patternType="solid">
        <fgColor rgb="000E7C7B"/>
      </patternFill>
    </fill>
    <fill>
      <patternFill patternType="solid">
        <fgColor rgb="00D35400"/>
      </patternFill>
    </fill>
    <fill>
      <patternFill patternType="solid">
        <fgColor rgb="008B5E3C"/>
      </patternFill>
    </fill>
    <fill>
      <patternFill patternType="solid">
        <fgColor rgb="005D6D7E"/>
      </patternFill>
    </fill>
    <fill>
      <patternFill patternType="solid">
        <fgColor rgb="00E6F4EC"/>
      </patternFill>
    </fill>
    <fill>
      <patternFill patternType="solid">
        <fgColor rgb="00F4C7C3"/>
      </patternFill>
    </fill>
  </fills>
  <borders count="2">
    <border>
      <left/>
      <right/>
      <top/>
      <bottom/>
      <diagonal/>
    </border>
    <border>
      <left style="thin">
        <color rgb="00C5CDD8"/>
      </left>
      <right style="thin">
        <color rgb="00C5CDD8"/>
      </right>
      <top style="thin">
        <color rgb="00C5CDD8"/>
      </top>
      <bottom style="thin">
        <color rgb="00C5CDD8"/>
      </bottom>
    </border>
  </borders>
  <cellStyleXfs count="1">
    <xf numFmtId="0" fontId="0" fillId="0" borderId="0"/>
  </cellStyleXfs>
  <cellXfs count="71">
    <xf numFmtId="0" fontId="0" fillId="0" borderId="0" pivotButton="0" quotePrefix="0" xfId="0"/>
    <xf numFmtId="0" fontId="0" fillId="2" borderId="0" applyAlignment="1" pivotButton="0" quotePrefix="0" xfId="0">
      <alignment horizontal="left" vertical="center"/>
    </xf>
    <xf numFmtId="0" fontId="0" fillId="0" borderId="0" applyAlignment="1" pivotButton="0" quotePrefix="0" xfId="0">
      <alignment horizontal="left" vertical="center"/>
    </xf>
    <xf numFmtId="0" fontId="1" fillId="3" borderId="0" applyAlignment="1" pivotButton="0" quotePrefix="0" xfId="0">
      <alignment horizontal="left" vertical="center"/>
    </xf>
    <xf numFmtId="0" fontId="2" fillId="4" borderId="0" applyAlignment="1" pivotButton="0" quotePrefix="0" xfId="0">
      <alignment horizontal="left" vertical="center"/>
    </xf>
    <xf numFmtId="0" fontId="3" fillId="5" borderId="0" applyAlignment="1" pivotButton="0" quotePrefix="0" xfId="0">
      <alignment horizontal="left" vertical="center" wrapText="1"/>
    </xf>
    <xf numFmtId="0" fontId="4" fillId="6" borderId="0" applyAlignment="1" pivotButton="0" quotePrefix="0" xfId="0">
      <alignment horizontal="left" vertical="center" wrapText="1"/>
    </xf>
    <xf numFmtId="0" fontId="4" fillId="5" borderId="0" applyAlignment="1" pivotButton="0" quotePrefix="0" xfId="0">
      <alignment horizontal="left" vertical="center" wrapText="1"/>
    </xf>
    <xf numFmtId="0" fontId="5" fillId="7" borderId="1" applyAlignment="1" pivotButton="0" quotePrefix="0" xfId="0">
      <alignment horizontal="center" vertical="center" wrapText="1"/>
    </xf>
    <xf numFmtId="0" fontId="0" fillId="7" borderId="1" pivotButton="0" quotePrefix="0" xfId="0"/>
    <xf numFmtId="0" fontId="5" fillId="5" borderId="1" applyAlignment="1" pivotButton="0" quotePrefix="0" xfId="0">
      <alignment horizontal="center" vertical="center" wrapText="1"/>
    </xf>
    <xf numFmtId="0" fontId="0" fillId="5" borderId="1" pivotButton="0" quotePrefix="0" xfId="0"/>
    <xf numFmtId="0" fontId="6" fillId="7" borderId="1" applyAlignment="1" pivotButton="0" quotePrefix="0" xfId="0">
      <alignment horizontal="center" vertical="center" wrapText="1"/>
    </xf>
    <xf numFmtId="0" fontId="6" fillId="5" borderId="1" applyAlignment="1" pivotButton="0" quotePrefix="0" xfId="0">
      <alignment horizontal="center" vertical="center" wrapText="1"/>
    </xf>
    <xf numFmtId="0" fontId="7" fillId="3" borderId="0" applyAlignment="1" pivotButton="0" quotePrefix="0" xfId="0">
      <alignment horizontal="left" vertical="center" wrapText="1"/>
    </xf>
    <xf numFmtId="0" fontId="3" fillId="8" borderId="0" applyAlignment="1" pivotButton="0" quotePrefix="0" xfId="0">
      <alignment horizontal="left" vertical="center" wrapText="1"/>
    </xf>
    <xf numFmtId="0" fontId="8" fillId="4" borderId="1" applyAlignment="1" pivotButton="0" quotePrefix="0" xfId="0">
      <alignment horizontal="center" vertical="center" wrapText="1"/>
    </xf>
    <xf numFmtId="0" fontId="9" fillId="9" borderId="1" applyAlignment="1" pivotButton="0" quotePrefix="0" xfId="0">
      <alignment horizontal="center" vertical="center" wrapText="1"/>
    </xf>
    <xf numFmtId="0" fontId="9" fillId="9" borderId="1" applyAlignment="1" pivotButton="0" quotePrefix="0" xfId="0">
      <alignment horizontal="left" vertical="center" wrapText="1"/>
    </xf>
    <xf numFmtId="3" fontId="9" fillId="9" borderId="1" applyAlignment="1" pivotButton="0" quotePrefix="0" xfId="0">
      <alignment horizontal="center" vertical="center" wrapText="1"/>
    </xf>
    <xf numFmtId="10" fontId="9" fillId="9" borderId="1" applyAlignment="1" pivotButton="0" quotePrefix="0" xfId="0">
      <alignment horizontal="center" vertical="center" wrapText="1"/>
    </xf>
    <xf numFmtId="0" fontId="10" fillId="10" borderId="1" applyAlignment="1" pivotButton="0" quotePrefix="0" xfId="0">
      <alignment horizontal="left" vertical="center" wrapText="1"/>
    </xf>
    <xf numFmtId="0" fontId="11" fillId="11" borderId="1" applyAlignment="1" pivotButton="0" quotePrefix="0" xfId="0">
      <alignment horizontal="center" vertical="center" wrapText="1"/>
    </xf>
    <xf numFmtId="0" fontId="11" fillId="11" borderId="1" applyAlignment="1" pivotButton="0" quotePrefix="0" xfId="0">
      <alignment horizontal="left" vertical="center" wrapText="1"/>
    </xf>
    <xf numFmtId="3" fontId="11" fillId="11" borderId="1" applyAlignment="1" pivotButton="0" quotePrefix="0" xfId="0">
      <alignment horizontal="center" vertical="center" wrapText="1"/>
    </xf>
    <xf numFmtId="10" fontId="11" fillId="11" borderId="1" applyAlignment="1" pivotButton="0" quotePrefix="0" xfId="0">
      <alignment horizontal="center" vertical="center" wrapText="1"/>
    </xf>
    <xf numFmtId="0" fontId="10" fillId="3" borderId="1" applyAlignment="1" pivotButton="0" quotePrefix="0" xfId="0">
      <alignment horizontal="left" vertical="center" wrapText="1"/>
    </xf>
    <xf numFmtId="0" fontId="11" fillId="12" borderId="1" applyAlignment="1" pivotButton="0" quotePrefix="0" xfId="0">
      <alignment horizontal="center" vertical="center" wrapText="1"/>
    </xf>
    <xf numFmtId="0" fontId="11" fillId="12" borderId="1" applyAlignment="1" pivotButton="0" quotePrefix="0" xfId="0">
      <alignment horizontal="left" vertical="center" wrapText="1"/>
    </xf>
    <xf numFmtId="3" fontId="11" fillId="12" borderId="1" applyAlignment="1" pivotButton="0" quotePrefix="0" xfId="0">
      <alignment horizontal="center" vertical="center" wrapText="1"/>
    </xf>
    <xf numFmtId="10" fontId="11" fillId="12" borderId="1" applyAlignment="1" pivotButton="0" quotePrefix="0" xfId="0">
      <alignment horizontal="center" vertical="center" wrapText="1"/>
    </xf>
    <xf numFmtId="0" fontId="10" fillId="2" borderId="1" applyAlignment="1" pivotButton="0" quotePrefix="0" xfId="0">
      <alignment horizontal="left" vertical="center" wrapText="1"/>
    </xf>
    <xf numFmtId="0" fontId="4" fillId="13" borderId="1" applyAlignment="1" pivotButton="0" quotePrefix="0" xfId="0">
      <alignment horizontal="center" vertical="center" wrapText="1"/>
    </xf>
    <xf numFmtId="0" fontId="4" fillId="13" borderId="1" applyAlignment="1" pivotButton="0" quotePrefix="0" xfId="0">
      <alignment horizontal="left" vertical="center" wrapText="1"/>
    </xf>
    <xf numFmtId="3" fontId="4" fillId="13" borderId="1" applyAlignment="1" pivotButton="0" quotePrefix="0" xfId="0">
      <alignment horizontal="center" vertical="center" wrapText="1"/>
    </xf>
    <xf numFmtId="10" fontId="4" fillId="13" borderId="1" applyAlignment="1" pivotButton="0" quotePrefix="0" xfId="0">
      <alignment horizontal="center" vertical="center" wrapText="1"/>
    </xf>
    <xf numFmtId="0" fontId="10" fillId="14" borderId="1" applyAlignment="1" pivotButton="0" quotePrefix="0" xfId="0">
      <alignment horizontal="left" vertical="center" wrapText="1"/>
    </xf>
    <xf numFmtId="0" fontId="4" fillId="6" borderId="1" applyAlignment="1" pivotButton="0" quotePrefix="0" xfId="0">
      <alignment horizontal="center" vertical="center" wrapText="1"/>
    </xf>
    <xf numFmtId="0" fontId="4" fillId="6" borderId="1" applyAlignment="1" pivotButton="0" quotePrefix="0" xfId="0">
      <alignment horizontal="left" vertical="center" wrapText="1"/>
    </xf>
    <xf numFmtId="3" fontId="4" fillId="6" borderId="1" applyAlignment="1" pivotButton="0" quotePrefix="0" xfId="0">
      <alignment horizontal="center" vertical="center" wrapText="1"/>
    </xf>
    <xf numFmtId="10" fontId="4" fillId="6" borderId="1" applyAlignment="1" pivotButton="0" quotePrefix="0" xfId="0">
      <alignment horizontal="center" vertical="center" wrapText="1"/>
    </xf>
    <xf numFmtId="0" fontId="10" fillId="15" borderId="1" applyAlignment="1" pivotButton="0" quotePrefix="0" xfId="0">
      <alignment horizontal="left" vertical="center" wrapText="1"/>
    </xf>
    <xf numFmtId="0" fontId="10" fillId="16" borderId="1" applyAlignment="1" pivotButton="0" quotePrefix="0" xfId="0">
      <alignment horizontal="left" vertical="center" wrapText="1"/>
    </xf>
    <xf numFmtId="0" fontId="10" fillId="17" borderId="1" applyAlignment="1" pivotButton="0" quotePrefix="0" xfId="0">
      <alignment horizontal="left" vertical="center" wrapText="1"/>
    </xf>
    <xf numFmtId="0" fontId="10" fillId="18" borderId="1" applyAlignment="1" pivotButton="0" quotePrefix="0" xfId="0">
      <alignment horizontal="left" vertical="center" wrapText="1"/>
    </xf>
    <xf numFmtId="0" fontId="10" fillId="19" borderId="1" applyAlignment="1" pivotButton="0" quotePrefix="0" xfId="0">
      <alignment horizontal="left" vertical="center" wrapText="1"/>
    </xf>
    <xf numFmtId="0" fontId="10" fillId="20" borderId="1" applyAlignment="1" pivotButton="0" quotePrefix="0" xfId="0">
      <alignment horizontal="left" vertical="center" wrapText="1"/>
    </xf>
    <xf numFmtId="0" fontId="10" fillId="21" borderId="1" applyAlignment="1" pivotButton="0" quotePrefix="0" xfId="0">
      <alignment horizontal="left" vertical="center" wrapText="1"/>
    </xf>
    <xf numFmtId="0" fontId="10" fillId="22" borderId="1" applyAlignment="1" pivotButton="0" quotePrefix="0" xfId="0">
      <alignment horizontal="left" vertical="center" wrapText="1"/>
    </xf>
    <xf numFmtId="0" fontId="10" fillId="23" borderId="1" applyAlignment="1" pivotButton="0" quotePrefix="0" xfId="0">
      <alignment horizontal="left" vertical="center" wrapText="1"/>
    </xf>
    <xf numFmtId="0" fontId="7" fillId="3" borderId="1" applyAlignment="1" pivotButton="0" quotePrefix="0" xfId="0">
      <alignment horizontal="right" vertical="center"/>
    </xf>
    <xf numFmtId="3" fontId="7" fillId="3" borderId="1" applyAlignment="1" pivotButton="0" quotePrefix="0" xfId="0">
      <alignment horizontal="center" vertical="center" wrapText="1"/>
    </xf>
    <xf numFmtId="10" fontId="7" fillId="3" borderId="1" applyAlignment="1" pivotButton="0" quotePrefix="0" xfId="0">
      <alignment horizontal="center" vertical="center" wrapText="1"/>
    </xf>
    <xf numFmtId="0" fontId="7" fillId="3" borderId="1" applyAlignment="1" pivotButton="0" quotePrefix="0" xfId="0">
      <alignment horizontal="center" vertical="center" wrapText="1"/>
    </xf>
    <xf numFmtId="0" fontId="10" fillId="24" borderId="1" applyAlignment="1" pivotButton="0" quotePrefix="0" xfId="0">
      <alignment horizontal="left" vertical="center" wrapText="1"/>
    </xf>
    <xf numFmtId="0" fontId="10" fillId="25" borderId="1" applyAlignment="1" pivotButton="0" quotePrefix="0" xfId="0">
      <alignment horizontal="left" vertical="center" wrapText="1"/>
    </xf>
    <xf numFmtId="0" fontId="10" fillId="26" borderId="1" applyAlignment="1" pivotButton="0" quotePrefix="0" xfId="0">
      <alignment horizontal="left" vertical="center" wrapText="1"/>
    </xf>
    <xf numFmtId="0" fontId="10" fillId="27" borderId="1" applyAlignment="1" pivotButton="0" quotePrefix="0" xfId="0">
      <alignment horizontal="left" vertical="center" wrapText="1"/>
    </xf>
    <xf numFmtId="0" fontId="10" fillId="28" borderId="1" applyAlignment="1" pivotButton="0" quotePrefix="0" xfId="0">
      <alignment horizontal="left" vertical="center" wrapText="1"/>
    </xf>
    <xf numFmtId="0" fontId="12" fillId="0" borderId="0" pivotButton="0" quotePrefix="0" xfId="0"/>
    <xf numFmtId="0" fontId="8" fillId="3" borderId="1" applyAlignment="1" pivotButton="0" quotePrefix="0" xfId="0">
      <alignment horizontal="center" vertical="center" wrapText="1"/>
    </xf>
    <xf numFmtId="0" fontId="11" fillId="29" borderId="1" applyAlignment="1" pivotButton="0" quotePrefix="0" xfId="0">
      <alignment horizontal="center" vertical="center" wrapText="1"/>
    </xf>
    <xf numFmtId="0" fontId="11" fillId="29" borderId="1" applyAlignment="1" pivotButton="0" quotePrefix="0" xfId="0">
      <alignment horizontal="left" vertical="center" wrapText="1"/>
    </xf>
    <xf numFmtId="3" fontId="11" fillId="29" borderId="1" applyAlignment="1" pivotButton="0" quotePrefix="0" xfId="0">
      <alignment horizontal="center" vertical="center" wrapText="1"/>
    </xf>
    <xf numFmtId="10" fontId="11" fillId="29" borderId="1" applyAlignment="1" pivotButton="0" quotePrefix="0" xfId="0">
      <alignment horizontal="center" vertical="center" wrapText="1"/>
    </xf>
    <xf numFmtId="0" fontId="4" fillId="30" borderId="1" applyAlignment="1" pivotButton="0" quotePrefix="0" xfId="0">
      <alignment horizontal="center" vertical="center" wrapText="1"/>
    </xf>
    <xf numFmtId="0" fontId="4" fillId="30" borderId="1" applyAlignment="1" pivotButton="0" quotePrefix="0" xfId="0">
      <alignment horizontal="left" vertical="center" wrapText="1"/>
    </xf>
    <xf numFmtId="0" fontId="4" fillId="29" borderId="1" applyAlignment="1" pivotButton="0" quotePrefix="0" xfId="0">
      <alignment horizontal="center" vertical="center" wrapText="1"/>
    </xf>
    <xf numFmtId="0" fontId="4" fillId="29" borderId="1" applyAlignment="1" pivotButton="0" quotePrefix="0" xfId="0">
      <alignment horizontal="left" vertical="center" wrapText="1"/>
    </xf>
    <xf numFmtId="3" fontId="4" fillId="29" borderId="1" applyAlignment="1" pivotButton="0" quotePrefix="0" xfId="0">
      <alignment horizontal="center" vertical="center" wrapText="1"/>
    </xf>
    <xf numFmtId="10" fontId="4" fillId="29" borderId="1" applyAlignment="1" pivotButton="0" quotePrefix="0" xfId="0">
      <alignment horizontal="center" vertic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worksheet" Target="/xl/worksheets/sheet16.xml" Id="rId16" /><Relationship Type="http://schemas.openxmlformats.org/officeDocument/2006/relationships/worksheet" Target="/xl/worksheets/sheet17.xml" Id="rId17" /><Relationship Type="http://schemas.openxmlformats.org/officeDocument/2006/relationships/worksheet" Target="/xl/worksheets/sheet18.xml" Id="rId18" /><Relationship Type="http://schemas.openxmlformats.org/officeDocument/2006/relationships/styles" Target="styles.xml" Id="rId19" /><Relationship Type="http://schemas.openxmlformats.org/officeDocument/2006/relationships/theme" Target="theme/theme1.xml" Id="rId20" /></Relationships>
</file>

<file path=xl/charts/chart1.xml><?xml version="1.0" encoding="utf-8"?>
<chartSpace xmlns:a="http://schemas.openxmlformats.org/drawingml/2006/main" xmlns="http://schemas.openxmlformats.org/drawingml/2006/chart">
  <chart>
    <title>
      <tx>
        <rich>
          <a:bodyPr/>
          <a:p>
            <a:pPr>
              <a:defRPr/>
            </a:pPr>
            <a:r>
              <a:t>Political party vote share</a:t>
            </a:r>
          </a:p>
        </rich>
      </tx>
    </title>
    <plotArea>
      <barChart>
        <barDir val="bar"/>
        <grouping val="clustered"/>
        <ser>
          <idx val="0"/>
          <order val="0"/>
          <tx>
            <strRef>
              <f>'01 Summary'!F16</f>
            </strRef>
          </tx>
          <spPr>
            <a:ln>
              <a:noFill/>
              <a:prstDash val="solid"/>
            </a:ln>
          </spPr>
          <dPt>
            <idx val="0"/>
            <spPr>
              <a:solidFill>
                <a:srgbClr val="C9A227"/>
              </a:solidFill>
              <a:ln>
                <a:noFill/>
                <a:prstDash val="solid"/>
              </a:ln>
            </spPr>
          </dPt>
          <dPt>
            <idx val="1"/>
            <spPr>
              <a:solidFill>
                <a:srgbClr val="1B365D"/>
              </a:solidFill>
              <a:ln>
                <a:noFill/>
                <a:prstDash val="solid"/>
              </a:ln>
            </spPr>
          </dPt>
          <dPt>
            <idx val="2"/>
            <spPr>
              <a:solidFill>
                <a:srgbClr val="C8102E"/>
              </a:solidFill>
              <a:ln>
                <a:noFill/>
                <a:prstDash val="solid"/>
              </a:ln>
            </spPr>
          </dPt>
          <dPt>
            <idx val="3"/>
            <spPr>
              <a:solidFill>
                <a:srgbClr val="6B4C9A"/>
              </a:solidFill>
              <a:ln>
                <a:noFill/>
                <a:prstDash val="solid"/>
              </a:ln>
            </spPr>
          </dPt>
          <dPt>
            <idx val="4"/>
            <spPr>
              <a:solidFill>
                <a:srgbClr val="34495E"/>
              </a:solidFill>
              <a:ln>
                <a:noFill/>
                <a:prstDash val="solid"/>
              </a:ln>
            </spPr>
          </dPt>
          <dPt>
            <idx val="5"/>
            <spPr>
              <a:solidFill>
                <a:srgbClr val="8E44AD"/>
              </a:solidFill>
              <a:ln>
                <a:noFill/>
                <a:prstDash val="solid"/>
              </a:ln>
            </spPr>
          </dPt>
          <dPt>
            <idx val="6"/>
            <spPr>
              <a:solidFill>
                <a:srgbClr val="1ABC9C"/>
              </a:solidFill>
              <a:ln>
                <a:noFill/>
                <a:prstDash val="solid"/>
              </a:ln>
            </spPr>
          </dPt>
          <dPt>
            <idx val="7"/>
            <spPr>
              <a:solidFill>
                <a:srgbClr val="7F8C8D"/>
              </a:solidFill>
              <a:ln>
                <a:noFill/>
                <a:prstDash val="solid"/>
              </a:ln>
            </spPr>
          </dPt>
          <dPt>
            <idx val="8"/>
            <spPr>
              <a:solidFill>
                <a:srgbClr val="1A5276"/>
              </a:solidFill>
              <a:ln>
                <a:noFill/>
                <a:prstDash val="solid"/>
              </a:ln>
            </spPr>
          </dPt>
          <dPt>
            <idx val="9"/>
            <spPr>
              <a:solidFill>
                <a:srgbClr val="2E86AB"/>
              </a:solidFill>
              <a:ln>
                <a:noFill/>
                <a:prstDash val="solid"/>
              </a:ln>
            </spPr>
          </dPt>
          <dPt>
            <idx val="10"/>
            <spPr>
              <a:solidFill>
                <a:srgbClr val="922B21"/>
              </a:solidFill>
              <a:ln>
                <a:noFill/>
                <a:prstDash val="solid"/>
              </a:ln>
            </spPr>
          </dPt>
          <dPt>
            <idx val="11"/>
            <spPr>
              <a:solidFill>
                <a:srgbClr val="196F3D"/>
              </a:solidFill>
              <a:ln>
                <a:noFill/>
                <a:prstDash val="solid"/>
              </a:ln>
            </spPr>
          </dPt>
          <dPt>
            <idx val="12"/>
            <spPr>
              <a:solidFill>
                <a:srgbClr val="B9770E"/>
              </a:solidFill>
              <a:ln>
                <a:noFill/>
                <a:prstDash val="solid"/>
              </a:ln>
            </spPr>
          </dPt>
          <dLbls>
            <numFmt formatCode="0.0%"/>
            <showVal val="1"/>
            <showCatName val="0"/>
            <showSerName val="0"/>
            <showPercent val="0"/>
          </dLbls>
          <cat>
            <numRef>
              <f>'01 Summary'!$C$17:$C$29</f>
            </numRef>
          </cat>
          <val>
            <numRef>
              <f>'01 Summary'!$F$17:$F$29</f>
            </numRef>
          </val>
        </ser>
        <gapWidth val="150"/>
        <axId val="10"/>
        <axId val="100"/>
      </barChart>
      <catAx>
        <axId val="10"/>
        <scaling>
          <orientation val="minMax"/>
          <min val="0"/>
        </scaling>
        <axPos val="l"/>
        <title>
          <tx>
            <rich>
              <a:bodyPr/>
              <a:p>
                <a:pPr>
                  <a:defRPr/>
                </a:pPr>
                <a:r>
                  <a:t>Vote share</a:t>
                </a:r>
              </a:p>
            </rich>
          </tx>
        </title>
        <numFmt formatCode="0.0%" sourceLinked="0"/>
        <majorTickMark val="none"/>
        <minorTickMark val="none"/>
        <crossAx val="100"/>
        <lblOffset val="100"/>
      </catAx>
      <valAx>
        <axId val="100"/>
        <scaling>
          <orientation val="maxMin"/>
        </scaling>
        <axPos val="l"/>
        <majorGridlines/>
        <majorTickMark val="none"/>
        <minorTickMark val="none"/>
        <crossAx val="10"/>
      </valAx>
    </plotArea>
    <plotVisOnly val="1"/>
    <dispBlanksAs val="gap"/>
  </chart>
</chartSpace>
</file>

<file path=xl/drawings/_rels/drawing1.xml.rels><Relationships xmlns="http://schemas.openxmlformats.org/package/2006/relationships"><Relationship Type="http://schemas.openxmlformats.org/officeDocument/2006/relationships/chart" Target="/xl/charts/chart1.xml" Id="rId1" /></Relationships>
</file>

<file path=xl/drawings/drawing1.xml><?xml version="1.0" encoding="utf-8"?>
<wsDr xmlns:a="http://schemas.openxmlformats.org/drawingml/2006/main" xmlns:c="http://schemas.openxmlformats.org/drawingml/2006/chart" xmlns:r="http://schemas.openxmlformats.org/officeDocument/2006/relationships" xmlns="http://schemas.openxmlformats.org/drawingml/2006/spreadsheetDrawing">
  <oneCellAnchor>
    <from>
      <col>0</col>
      <colOff>0</colOff>
      <row>97</row>
      <rowOff>0</rowOff>
    </from>
    <ext cx="6480000" cy="3942000"/>
    <graphicFrame>
      <nvGraphicFramePr>
        <cNvPr id="1" name="Chart 1"/>
        <cNvGraphicFramePr/>
      </nvGraphicFramePr>
      <xfrm/>
      <a:graphic>
        <a:graphicData uri="http://schemas.openxmlformats.org/drawingml/2006/chart">
          <c:chart r:id="rId1"/>
        </a:graphicData>
      </a:graphic>
    </graphicFrame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 /></Relationships>
</file>

<file path=xl/worksheets/sheet1.xml><?xml version="1.0" encoding="utf-8"?>
<worksheet xmlns="http://schemas.openxmlformats.org/spreadsheetml/2006/main">
  <sheetPr>
    <tabColor rgb="001B365D"/>
    <outlinePr summaryBelow="1" summaryRight="1"/>
    <pageSetUpPr fitToPage="1"/>
  </sheetPr>
  <dimension ref="A1:G110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2026 BARMM PARLIAMENTARY ELECTIONS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Election Returns  ·  Partial and unofficial results  ·  COMELEC Transparency Server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Province / Municipality:  BASILAN  /  AL-BARKA</t>
        </is>
      </c>
    </row>
    <row r="6" ht="18" customHeight="1">
      <c r="A6" s="6" t="inlineStr">
        <is>
          <t>Municipality code:  0709000</t>
        </is>
      </c>
    </row>
    <row r="7" ht="18" customHeight="1">
      <c r="A7" s="7" t="inlineStr">
        <is>
          <t>COMELEC last update:  15 Sep 2026 02:45:14 AM</t>
        </is>
      </c>
    </row>
    <row r="8" ht="18" customHeight="1">
      <c r="A8" s="6" t="inlineStr">
        <is>
          <t>Workbook generated:  14 Sep 2026 06:50:39 PM</t>
        </is>
      </c>
    </row>
    <row r="9" ht="18" customHeight="1">
      <c r="A9" s="7" t="inlineStr">
        <is>
          <t>Clustered precincts received:  5 of 31  (16.1%)</t>
        </is>
      </c>
    </row>
    <row r="11" ht="16" customHeight="1">
      <c r="A11" s="8" t="inlineStr">
        <is>
          <t>REGISTERED VOTERS</t>
        </is>
      </c>
      <c r="B11" s="9" t="n"/>
      <c r="C11" s="10" t="inlineStr">
        <is>
          <t>ACTUAL VOTERS</t>
        </is>
      </c>
      <c r="D11" s="11" t="n"/>
      <c r="E11" s="10" t="inlineStr">
        <is>
          <t>VALID BALLOTS</t>
        </is>
      </c>
      <c r="F11" s="10" t="inlineStr">
        <is>
          <t>TURNOUT</t>
        </is>
      </c>
      <c r="G11" s="11" t="n"/>
    </row>
    <row r="12" ht="24" customHeight="1">
      <c r="A12" s="12" t="inlineStr">
        <is>
          <t>2,026</t>
        </is>
      </c>
      <c r="B12" s="9" t="n"/>
      <c r="C12" s="13" t="inlineStr">
        <is>
          <t>1,927</t>
        </is>
      </c>
      <c r="D12" s="11" t="n"/>
      <c r="E12" s="13" t="inlineStr">
        <is>
          <t>1,927</t>
        </is>
      </c>
      <c r="F12" s="13" t="inlineStr">
        <is>
          <t>95.11%</t>
        </is>
      </c>
      <c r="G12" s="11" t="n"/>
    </row>
    <row r="14" ht="20" customHeight="1">
      <c r="A14" s="14" t="inlineStr">
        <is>
          <t>POLITICAL PARTY</t>
        </is>
      </c>
      <c r="B14" s="14" t="n"/>
      <c r="C14" s="14" t="n"/>
      <c r="D14" s="14" t="n"/>
      <c r="E14" s="14" t="n"/>
      <c r="F14" s="14" t="n"/>
      <c r="G14" s="14" t="n"/>
    </row>
    <row r="15">
      <c r="A15" s="15" t="inlineStr">
        <is>
          <t>Votes counted: 1,899   ·   Overvotes: 18   ·   Undervotes: 10</t>
        </is>
      </c>
      <c r="B15" s="15" t="n"/>
      <c r="C15" s="15" t="n"/>
      <c r="D15" s="15" t="n"/>
      <c r="E15" s="15" t="n"/>
      <c r="F15" s="15" t="n"/>
      <c r="G15" s="15" t="n"/>
    </row>
    <row r="16" ht="18" customHeight="1">
      <c r="A16" s="16" t="inlineStr">
        <is>
          <t>RANK</t>
        </is>
      </c>
      <c r="B16" s="16" t="inlineStr">
        <is>
          <t>NO.</t>
        </is>
      </c>
      <c r="C16" s="16" t="inlineStr">
        <is>
          <t>CANDIDATE / PARTY</t>
        </is>
      </c>
      <c r="D16" s="16" t="inlineStr">
        <is>
          <t>PARTY</t>
        </is>
      </c>
      <c r="E16" s="16" t="inlineStr">
        <is>
          <t>VOTES</t>
        </is>
      </c>
      <c r="F16" s="16" t="inlineStr">
        <is>
          <t>SHARE</t>
        </is>
      </c>
      <c r="G16" s="16" t="inlineStr">
        <is>
          <t>BAR</t>
        </is>
      </c>
    </row>
    <row r="17" ht="18" customHeight="1">
      <c r="A17" s="17" t="n">
        <v>1</v>
      </c>
      <c r="B17" s="17" t="inlineStr">
        <is>
          <t>5</t>
        </is>
      </c>
      <c r="C17" s="18" t="inlineStr">
        <is>
          <t>BGC</t>
        </is>
      </c>
      <c r="D17" s="17" t="inlineStr">
        <is>
          <t>—</t>
        </is>
      </c>
      <c r="E17" s="19" t="n">
        <v>745</v>
      </c>
      <c r="F17" s="20" t="n">
        <v>0.3923117430226435</v>
      </c>
      <c r="G17" s="21" t="inlineStr">
        <is>
          <t>████████████████████</t>
        </is>
      </c>
    </row>
    <row r="18" ht="18" customHeight="1">
      <c r="A18" s="22" t="n">
        <v>2</v>
      </c>
      <c r="B18" s="22" t="inlineStr">
        <is>
          <t>13</t>
        </is>
      </c>
      <c r="C18" s="23" t="inlineStr">
        <is>
          <t>UBJP</t>
        </is>
      </c>
      <c r="D18" s="22" t="inlineStr">
        <is>
          <t>—</t>
        </is>
      </c>
      <c r="E18" s="24" t="n">
        <v>671</v>
      </c>
      <c r="F18" s="25" t="n">
        <v>0.3533438651922065</v>
      </c>
      <c r="G18" s="26" t="inlineStr">
        <is>
          <t>██████████████████</t>
        </is>
      </c>
    </row>
    <row r="19" ht="18" customHeight="1">
      <c r="A19" s="27" t="n">
        <v>3</v>
      </c>
      <c r="B19" s="27" t="inlineStr">
        <is>
          <t>4</t>
        </is>
      </c>
      <c r="C19" s="28" t="inlineStr">
        <is>
          <t>BFP</t>
        </is>
      </c>
      <c r="D19" s="27" t="inlineStr">
        <is>
          <t>—</t>
        </is>
      </c>
      <c r="E19" s="29" t="n">
        <v>306</v>
      </c>
      <c r="F19" s="30" t="n">
        <v>0.1611374407582938</v>
      </c>
      <c r="G19" s="31" t="inlineStr">
        <is>
          <t>████████</t>
        </is>
      </c>
    </row>
    <row r="20" ht="18" customHeight="1">
      <c r="A20" s="32" t="n">
        <v>4</v>
      </c>
      <c r="B20" s="32" t="inlineStr">
        <is>
          <t>2</t>
        </is>
      </c>
      <c r="C20" s="33" t="inlineStr">
        <is>
          <t>BAPA</t>
        </is>
      </c>
      <c r="D20" s="32" t="inlineStr">
        <is>
          <t>—</t>
        </is>
      </c>
      <c r="E20" s="34" t="n">
        <v>159</v>
      </c>
      <c r="F20" s="35" t="n">
        <v>0.08372827804107424</v>
      </c>
      <c r="G20" s="36" t="inlineStr">
        <is>
          <t>████</t>
        </is>
      </c>
    </row>
    <row r="21" ht="18" customHeight="1">
      <c r="A21" s="37" t="n">
        <v>5</v>
      </c>
      <c r="B21" s="37" t="inlineStr">
        <is>
          <t>1</t>
        </is>
      </c>
      <c r="C21" s="38" t="inlineStr">
        <is>
          <t>ABOT</t>
        </is>
      </c>
      <c r="D21" s="37" t="inlineStr">
        <is>
          <t>—</t>
        </is>
      </c>
      <c r="E21" s="39" t="n">
        <v>9</v>
      </c>
      <c r="F21" s="40" t="n">
        <v>0.004739336492890996</v>
      </c>
      <c r="G21" s="41" t="inlineStr"/>
    </row>
    <row r="22" ht="18" customHeight="1">
      <c r="A22" s="32" t="n">
        <v>6</v>
      </c>
      <c r="B22" s="32" t="inlineStr">
        <is>
          <t>3</t>
        </is>
      </c>
      <c r="C22" s="33" t="inlineStr">
        <is>
          <t>BEST PARTY</t>
        </is>
      </c>
      <c r="D22" s="32" t="inlineStr">
        <is>
          <t>—</t>
        </is>
      </c>
      <c r="E22" s="34" t="n">
        <v>3</v>
      </c>
      <c r="F22" s="35" t="n">
        <v>0.001579778830963665</v>
      </c>
      <c r="G22" s="42" t="inlineStr"/>
    </row>
    <row r="23" ht="18" customHeight="1">
      <c r="A23" s="37" t="n">
        <v>6</v>
      </c>
      <c r="B23" s="37" t="inlineStr">
        <is>
          <t>8</t>
        </is>
      </c>
      <c r="C23" s="38" t="inlineStr">
        <is>
          <t>MORO AKO</t>
        </is>
      </c>
      <c r="D23" s="37" t="inlineStr">
        <is>
          <t>—</t>
        </is>
      </c>
      <c r="E23" s="39" t="n">
        <v>3</v>
      </c>
      <c r="F23" s="40" t="n">
        <v>0.001579778830963665</v>
      </c>
      <c r="G23" s="43" t="inlineStr"/>
    </row>
    <row r="24" ht="18" customHeight="1">
      <c r="A24" s="32" t="n">
        <v>8</v>
      </c>
      <c r="B24" s="32" t="inlineStr">
        <is>
          <t>6</t>
        </is>
      </c>
      <c r="C24" s="33" t="inlineStr">
        <is>
          <t>ISAMA</t>
        </is>
      </c>
      <c r="D24" s="32" t="inlineStr">
        <is>
          <t>—</t>
        </is>
      </c>
      <c r="E24" s="34" t="n">
        <v>1</v>
      </c>
      <c r="F24" s="35" t="n">
        <v>0.000526592943654555</v>
      </c>
      <c r="G24" s="44" t="inlineStr"/>
    </row>
    <row r="25" ht="18" customHeight="1">
      <c r="A25" s="37" t="n">
        <v>8</v>
      </c>
      <c r="B25" s="37" t="inlineStr">
        <is>
          <t>7</t>
        </is>
      </c>
      <c r="C25" s="38" t="inlineStr">
        <is>
          <t>MAHARDIKA</t>
        </is>
      </c>
      <c r="D25" s="37" t="inlineStr">
        <is>
          <t>—</t>
        </is>
      </c>
      <c r="E25" s="39" t="n">
        <v>1</v>
      </c>
      <c r="F25" s="40" t="n">
        <v>0.000526592943654555</v>
      </c>
      <c r="G25" s="45" t="inlineStr"/>
    </row>
    <row r="26" ht="18" customHeight="1">
      <c r="A26" s="32" t="n">
        <v>8</v>
      </c>
      <c r="B26" s="32" t="inlineStr">
        <is>
          <t>11</t>
        </is>
      </c>
      <c r="C26" s="33" t="inlineStr">
        <is>
          <t>PRO BANGSAMORO PARTY</t>
        </is>
      </c>
      <c r="D26" s="32" t="inlineStr">
        <is>
          <t>—</t>
        </is>
      </c>
      <c r="E26" s="34" t="n">
        <v>1</v>
      </c>
      <c r="F26" s="35" t="n">
        <v>0.000526592943654555</v>
      </c>
      <c r="G26" s="46" t="inlineStr"/>
    </row>
    <row r="27" ht="18" customHeight="1">
      <c r="A27" s="37" t="n">
        <v>11</v>
      </c>
      <c r="B27" s="37" t="inlineStr">
        <is>
          <t>9</t>
        </is>
      </c>
      <c r="C27" s="38" t="inlineStr">
        <is>
          <t>MUSHAWARA</t>
        </is>
      </c>
      <c r="D27" s="37" t="inlineStr">
        <is>
          <t>—</t>
        </is>
      </c>
      <c r="E27" s="39" t="n">
        <v>0</v>
      </c>
      <c r="F27" s="40" t="n">
        <v>0</v>
      </c>
      <c r="G27" s="47" t="inlineStr"/>
    </row>
    <row r="28" ht="18" customHeight="1">
      <c r="A28" s="32" t="n">
        <v>11</v>
      </c>
      <c r="B28" s="32" t="inlineStr">
        <is>
          <t>10</t>
        </is>
      </c>
      <c r="C28" s="33" t="inlineStr">
        <is>
          <t>PBB</t>
        </is>
      </c>
      <c r="D28" s="32" t="inlineStr">
        <is>
          <t>—</t>
        </is>
      </c>
      <c r="E28" s="34" t="n">
        <v>0</v>
      </c>
      <c r="F28" s="35" t="n">
        <v>0</v>
      </c>
      <c r="G28" s="48" t="inlineStr"/>
    </row>
    <row r="29" ht="18" customHeight="1">
      <c r="A29" s="37" t="n">
        <v>11</v>
      </c>
      <c r="B29" s="37" t="inlineStr">
        <is>
          <t>12</t>
        </is>
      </c>
      <c r="C29" s="38" t="inlineStr">
        <is>
          <t>RAAYAT DEMOCRATIC PARTY</t>
        </is>
      </c>
      <c r="D29" s="37" t="inlineStr">
        <is>
          <t>—</t>
        </is>
      </c>
      <c r="E29" s="39" t="n">
        <v>0</v>
      </c>
      <c r="F29" s="40" t="n">
        <v>0</v>
      </c>
      <c r="G29" s="49" t="inlineStr"/>
    </row>
    <row r="30">
      <c r="A30" s="50" t="inlineStr">
        <is>
          <t>TOTAL (candidate votes)</t>
        </is>
      </c>
      <c r="B30" s="50" t="n"/>
      <c r="C30" s="50" t="n"/>
      <c r="D30" s="50" t="n"/>
      <c r="E30" s="51" t="n">
        <v>1899</v>
      </c>
      <c r="F30" s="52" t="n">
        <v>1</v>
      </c>
      <c r="G30" s="53" t="n"/>
    </row>
    <row r="32" ht="20" customHeight="1">
      <c r="A32" s="14" t="inlineStr">
        <is>
          <t>DISTRICT REPRESENTATIVE — BASILAN - SECOND PARLIAMENTARY DISTRICT</t>
        </is>
      </c>
      <c r="B32" s="14" t="n"/>
      <c r="C32" s="14" t="n"/>
      <c r="D32" s="14" t="n"/>
      <c r="E32" s="14" t="n"/>
      <c r="F32" s="14" t="n"/>
      <c r="G32" s="14" t="n"/>
    </row>
    <row r="33">
      <c r="A33" s="15" t="inlineStr">
        <is>
          <t>Votes counted: 1,902   ·   Overvotes: 17   ·   Undervotes: 8</t>
        </is>
      </c>
      <c r="B33" s="15" t="n"/>
      <c r="C33" s="15" t="n"/>
      <c r="D33" s="15" t="n"/>
      <c r="E33" s="15" t="n"/>
      <c r="F33" s="15" t="n"/>
      <c r="G33" s="15" t="n"/>
    </row>
    <row r="34" ht="18" customHeight="1">
      <c r="A34" s="16" t="inlineStr">
        <is>
          <t>RANK</t>
        </is>
      </c>
      <c r="B34" s="16" t="inlineStr">
        <is>
          <t>NO.</t>
        </is>
      </c>
      <c r="C34" s="16" t="inlineStr">
        <is>
          <t>CANDIDATE / PARTY</t>
        </is>
      </c>
      <c r="D34" s="16" t="inlineStr">
        <is>
          <t>PARTY</t>
        </is>
      </c>
      <c r="E34" s="16" t="inlineStr">
        <is>
          <t>VOTES</t>
        </is>
      </c>
      <c r="F34" s="16" t="inlineStr">
        <is>
          <t>SHARE</t>
        </is>
      </c>
      <c r="G34" s="16" t="inlineStr">
        <is>
          <t>BAR</t>
        </is>
      </c>
    </row>
    <row r="35" ht="18" customHeight="1">
      <c r="A35" s="17" t="n">
        <v>1</v>
      </c>
      <c r="B35" s="17" t="inlineStr">
        <is>
          <t>5</t>
        </is>
      </c>
      <c r="C35" s="18" t="inlineStr">
        <is>
          <t>SALI, PAI</t>
        </is>
      </c>
      <c r="D35" s="17" t="inlineStr">
        <is>
          <t>UBJP</t>
        </is>
      </c>
      <c r="E35" s="19" t="n">
        <v>821</v>
      </c>
      <c r="F35" s="20" t="n">
        <v>0.4316508937960042</v>
      </c>
      <c r="G35" s="31" t="inlineStr">
        <is>
          <t>████████████████████</t>
        </is>
      </c>
    </row>
    <row r="36" ht="18" customHeight="1">
      <c r="A36" s="22" t="n">
        <v>2</v>
      </c>
      <c r="B36" s="22" t="inlineStr">
        <is>
          <t>3</t>
        </is>
      </c>
      <c r="C36" s="23" t="inlineStr">
        <is>
          <t>KALLAHAL, ABDULSAMIE</t>
        </is>
      </c>
      <c r="D36" s="22" t="inlineStr">
        <is>
          <t>BPP</t>
        </is>
      </c>
      <c r="E36" s="24" t="n">
        <v>673</v>
      </c>
      <c r="F36" s="25" t="n">
        <v>0.3538380651945321</v>
      </c>
      <c r="G36" s="26" t="inlineStr">
        <is>
          <t>████████████████</t>
        </is>
      </c>
    </row>
    <row r="37" ht="18" customHeight="1">
      <c r="A37" s="27" t="n">
        <v>3</v>
      </c>
      <c r="B37" s="27" t="inlineStr">
        <is>
          <t>6</t>
        </is>
      </c>
      <c r="C37" s="28" t="inlineStr">
        <is>
          <t>SALUNG, ABBAS</t>
        </is>
      </c>
      <c r="D37" s="27" t="inlineStr">
        <is>
          <t>BFP</t>
        </is>
      </c>
      <c r="E37" s="29" t="n">
        <v>406</v>
      </c>
      <c r="F37" s="30" t="n">
        <v>0.213459516298633</v>
      </c>
      <c r="G37" s="21" t="inlineStr">
        <is>
          <t>██████████</t>
        </is>
      </c>
    </row>
    <row r="38" ht="18" customHeight="1">
      <c r="A38" s="32" t="n">
        <v>4</v>
      </c>
      <c r="B38" s="32" t="inlineStr">
        <is>
          <t>1</t>
        </is>
      </c>
      <c r="C38" s="33" t="inlineStr">
        <is>
          <t>ANGELES, ALTUN</t>
        </is>
      </c>
      <c r="D38" s="32" t="inlineStr">
        <is>
          <t>IND</t>
        </is>
      </c>
      <c r="E38" s="34" t="n">
        <v>1</v>
      </c>
      <c r="F38" s="35" t="n">
        <v>0.0005257623554153522</v>
      </c>
      <c r="G38" s="54" t="inlineStr"/>
    </row>
    <row r="39" ht="18" customHeight="1">
      <c r="A39" s="37" t="n">
        <v>4</v>
      </c>
      <c r="B39" s="37" t="inlineStr">
        <is>
          <t>2</t>
        </is>
      </c>
      <c r="C39" s="38" t="inlineStr">
        <is>
          <t>HASSAN, KHALID</t>
        </is>
      </c>
      <c r="D39" s="37" t="inlineStr">
        <is>
          <t>BAPA</t>
        </is>
      </c>
      <c r="E39" s="39" t="n">
        <v>1</v>
      </c>
      <c r="F39" s="40" t="n">
        <v>0.0005257623554153522</v>
      </c>
      <c r="G39" s="36" t="inlineStr"/>
    </row>
    <row r="40" ht="18" customHeight="1">
      <c r="A40" s="32" t="n">
        <v>6</v>
      </c>
      <c r="B40" s="32" t="inlineStr">
        <is>
          <t>4</t>
        </is>
      </c>
      <c r="C40" s="33" t="inlineStr">
        <is>
          <t>KINJING, ABATH</t>
        </is>
      </c>
      <c r="D40" s="32" t="inlineStr">
        <is>
          <t>IND</t>
        </is>
      </c>
      <c r="E40" s="34" t="n">
        <v>0</v>
      </c>
      <c r="F40" s="35" t="n">
        <v>0</v>
      </c>
      <c r="G40" s="55" t="inlineStr"/>
    </row>
    <row r="41">
      <c r="A41" s="50" t="inlineStr">
        <is>
          <t>TOTAL (candidate votes)</t>
        </is>
      </c>
      <c r="B41" s="50" t="n"/>
      <c r="C41" s="50" t="n"/>
      <c r="D41" s="50" t="n"/>
      <c r="E41" s="51" t="n">
        <v>1902</v>
      </c>
      <c r="F41" s="52" t="n">
        <v>1</v>
      </c>
      <c r="G41" s="53" t="n"/>
    </row>
    <row r="43" ht="20" customHeight="1">
      <c r="A43" s="14" t="inlineStr">
        <is>
          <t>SECTORAL — SETTLER COMMUNITIES</t>
        </is>
      </c>
      <c r="B43" s="14" t="n"/>
      <c r="C43" s="14" t="n"/>
      <c r="D43" s="14" t="n"/>
      <c r="E43" s="14" t="n"/>
      <c r="F43" s="14" t="n"/>
      <c r="G43" s="14" t="n"/>
    </row>
    <row r="44">
      <c r="A44" s="15" t="inlineStr">
        <is>
          <t>Votes counted: 1,957   ·   Overvotes: 0   ·   Undervotes: 1,897</t>
        </is>
      </c>
      <c r="B44" s="15" t="n"/>
      <c r="C44" s="15" t="n"/>
      <c r="D44" s="15" t="n"/>
      <c r="E44" s="15" t="n"/>
      <c r="F44" s="15" t="n"/>
      <c r="G44" s="15" t="n"/>
    </row>
    <row r="45" ht="18" customHeight="1">
      <c r="A45" s="16" t="inlineStr">
        <is>
          <t>RANK</t>
        </is>
      </c>
      <c r="B45" s="16" t="inlineStr">
        <is>
          <t>NO.</t>
        </is>
      </c>
      <c r="C45" s="16" t="inlineStr">
        <is>
          <t>CANDIDATE / PARTY</t>
        </is>
      </c>
      <c r="D45" s="16" t="inlineStr">
        <is>
          <t>PARTY</t>
        </is>
      </c>
      <c r="E45" s="16" t="inlineStr">
        <is>
          <t>VOTES</t>
        </is>
      </c>
      <c r="F45" s="16" t="inlineStr">
        <is>
          <t>SHARE</t>
        </is>
      </c>
      <c r="G45" s="16" t="inlineStr">
        <is>
          <t>BAR</t>
        </is>
      </c>
    </row>
    <row r="46" ht="18" customHeight="1">
      <c r="A46" s="17" t="n">
        <v>1</v>
      </c>
      <c r="B46" s="17" t="inlineStr">
        <is>
          <t>5</t>
        </is>
      </c>
      <c r="C46" s="18" t="inlineStr">
        <is>
          <t>OLAYA, YUL ADELFO</t>
        </is>
      </c>
      <c r="D46" s="17" t="inlineStr">
        <is>
          <t>UBJP</t>
        </is>
      </c>
      <c r="E46" s="19" t="n">
        <v>734</v>
      </c>
      <c r="F46" s="20" t="n">
        <v>0.3750638732754216</v>
      </c>
      <c r="G46" s="31" t="inlineStr">
        <is>
          <t>████████████████████</t>
        </is>
      </c>
    </row>
    <row r="47" ht="18" customHeight="1">
      <c r="A47" s="22" t="n">
        <v>2</v>
      </c>
      <c r="B47" s="22" t="inlineStr">
        <is>
          <t>3</t>
        </is>
      </c>
      <c r="C47" s="23" t="inlineStr">
        <is>
          <t>ARNADO, MARY ANN</t>
        </is>
      </c>
      <c r="D47" s="22" t="inlineStr">
        <is>
          <t>UBJP</t>
        </is>
      </c>
      <c r="E47" s="24" t="n">
        <v>578</v>
      </c>
      <c r="F47" s="25" t="n">
        <v>0.2953500255493102</v>
      </c>
      <c r="G47" s="26" t="inlineStr">
        <is>
          <t>████████████████</t>
        </is>
      </c>
    </row>
    <row r="48" ht="18" customHeight="1">
      <c r="A48" s="27" t="n">
        <v>3</v>
      </c>
      <c r="B48" s="27" t="inlineStr">
        <is>
          <t>8</t>
        </is>
      </c>
      <c r="C48" s="28" t="inlineStr">
        <is>
          <t>YU EKEY, ONGPIN</t>
        </is>
      </c>
      <c r="D48" s="27" t="inlineStr">
        <is>
          <t>BFP</t>
        </is>
      </c>
      <c r="E48" s="29" t="n">
        <v>218</v>
      </c>
      <c r="F48" s="30" t="n">
        <v>0.1113949923352069</v>
      </c>
      <c r="G48" s="21" t="inlineStr">
        <is>
          <t>██████</t>
        </is>
      </c>
    </row>
    <row r="49" ht="18" customHeight="1">
      <c r="A49" s="32" t="n">
        <v>4</v>
      </c>
      <c r="B49" s="32" t="inlineStr">
        <is>
          <t>2</t>
        </is>
      </c>
      <c r="C49" s="33" t="inlineStr">
        <is>
          <t>ANAYATIN, SUSANA</t>
        </is>
      </c>
      <c r="D49" s="32" t="inlineStr">
        <is>
          <t>BFP</t>
        </is>
      </c>
      <c r="E49" s="34" t="n">
        <v>216</v>
      </c>
      <c r="F49" s="35" t="n">
        <v>0.1103730199284619</v>
      </c>
      <c r="G49" s="54" t="inlineStr">
        <is>
          <t>██████</t>
        </is>
      </c>
    </row>
    <row r="50" ht="18" customHeight="1">
      <c r="A50" s="37" t="n">
        <v>5</v>
      </c>
      <c r="B50" s="37" t="inlineStr">
        <is>
          <t>1</t>
        </is>
      </c>
      <c r="C50" s="38" t="inlineStr">
        <is>
          <t>ABUJEN, ALEX JR.</t>
        </is>
      </c>
      <c r="D50" s="37" t="inlineStr">
        <is>
          <t>BGC</t>
        </is>
      </c>
      <c r="E50" s="39" t="n">
        <v>110</v>
      </c>
      <c r="F50" s="40" t="n">
        <v>0.05620848237097598</v>
      </c>
      <c r="G50" s="36" t="inlineStr">
        <is>
          <t>███</t>
        </is>
      </c>
    </row>
    <row r="51" ht="18" customHeight="1">
      <c r="A51" s="32" t="n">
        <v>6</v>
      </c>
      <c r="B51" s="32" t="inlineStr">
        <is>
          <t>6</t>
        </is>
      </c>
      <c r="C51" s="33" t="inlineStr">
        <is>
          <t>PADAYHAG, BROD ARNOLD</t>
        </is>
      </c>
      <c r="D51" s="32" t="inlineStr">
        <is>
          <t>BGC</t>
        </is>
      </c>
      <c r="E51" s="34" t="n">
        <v>87</v>
      </c>
      <c r="F51" s="35" t="n">
        <v>0.04445579969340828</v>
      </c>
      <c r="G51" s="55" t="inlineStr">
        <is>
          <t>██</t>
        </is>
      </c>
    </row>
    <row r="52" ht="18" customHeight="1">
      <c r="A52" s="37" t="n">
        <v>7</v>
      </c>
      <c r="B52" s="37" t="inlineStr">
        <is>
          <t>7</t>
        </is>
      </c>
      <c r="C52" s="38" t="inlineStr">
        <is>
          <t>RAMIREZ, EDGARDO</t>
        </is>
      </c>
      <c r="D52" s="37" t="inlineStr">
        <is>
          <t>C4P</t>
        </is>
      </c>
      <c r="E52" s="39" t="n">
        <v>8</v>
      </c>
      <c r="F52" s="40" t="n">
        <v>0.004087889626980072</v>
      </c>
      <c r="G52" s="56" t="inlineStr"/>
    </row>
    <row r="53" ht="18" customHeight="1">
      <c r="A53" s="32" t="n">
        <v>8</v>
      </c>
      <c r="B53" s="32" t="inlineStr">
        <is>
          <t>4</t>
        </is>
      </c>
      <c r="C53" s="33" t="inlineStr">
        <is>
          <t>LAGMAN, PERCIVAL</t>
        </is>
      </c>
      <c r="D53" s="32" t="inlineStr">
        <is>
          <t>C4P</t>
        </is>
      </c>
      <c r="E53" s="34" t="n">
        <v>6</v>
      </c>
      <c r="F53" s="35" t="n">
        <v>0.003065917220235054</v>
      </c>
      <c r="G53" s="46" t="inlineStr"/>
    </row>
    <row r="54">
      <c r="A54" s="50" t="inlineStr">
        <is>
          <t>TOTAL (candidate votes)</t>
        </is>
      </c>
      <c r="B54" s="50" t="n"/>
      <c r="C54" s="50" t="n"/>
      <c r="D54" s="50" t="n"/>
      <c r="E54" s="51" t="n">
        <v>1957</v>
      </c>
      <c r="F54" s="52" t="n">
        <v>1</v>
      </c>
      <c r="G54" s="53" t="n"/>
    </row>
    <row r="56" ht="20" customHeight="1">
      <c r="A56" s="14" t="inlineStr">
        <is>
          <t>SECTORAL — WOMEN</t>
        </is>
      </c>
      <c r="B56" s="14" t="n"/>
      <c r="C56" s="14" t="n"/>
      <c r="D56" s="14" t="n"/>
      <c r="E56" s="14" t="n"/>
      <c r="F56" s="14" t="n"/>
      <c r="G56" s="14" t="n"/>
    </row>
    <row r="57">
      <c r="A57" s="15" t="inlineStr">
        <is>
          <t>Votes counted: 1,116   ·   Overvotes: 5   ·   Undervotes: 806</t>
        </is>
      </c>
      <c r="B57" s="15" t="n"/>
      <c r="C57" s="15" t="n"/>
      <c r="D57" s="15" t="n"/>
      <c r="E57" s="15" t="n"/>
      <c r="F57" s="15" t="n"/>
      <c r="G57" s="15" t="n"/>
    </row>
    <row r="58" ht="18" customHeight="1">
      <c r="A58" s="16" t="inlineStr">
        <is>
          <t>RANK</t>
        </is>
      </c>
      <c r="B58" s="16" t="inlineStr">
        <is>
          <t>NO.</t>
        </is>
      </c>
      <c r="C58" s="16" t="inlineStr">
        <is>
          <t>CANDIDATE / PARTY</t>
        </is>
      </c>
      <c r="D58" s="16" t="inlineStr">
        <is>
          <t>PARTY</t>
        </is>
      </c>
      <c r="E58" s="16" t="inlineStr">
        <is>
          <t>VOTES</t>
        </is>
      </c>
      <c r="F58" s="16" t="inlineStr">
        <is>
          <t>SHARE</t>
        </is>
      </c>
      <c r="G58" s="16" t="inlineStr">
        <is>
          <t>BAR</t>
        </is>
      </c>
    </row>
    <row r="59" ht="18" customHeight="1">
      <c r="A59" s="17" t="n">
        <v>1</v>
      </c>
      <c r="B59" s="17" t="inlineStr">
        <is>
          <t>5</t>
        </is>
      </c>
      <c r="C59" s="18" t="inlineStr">
        <is>
          <t>SILONGAN, AIDA</t>
        </is>
      </c>
      <c r="D59" s="17" t="inlineStr">
        <is>
          <t>UBJP</t>
        </is>
      </c>
      <c r="E59" s="19" t="n">
        <v>703</v>
      </c>
      <c r="F59" s="20" t="n">
        <v>0.6299283154121864</v>
      </c>
      <c r="G59" s="31" t="inlineStr">
        <is>
          <t>████████████████████</t>
        </is>
      </c>
    </row>
    <row r="60" ht="18" customHeight="1">
      <c r="A60" s="22" t="n">
        <v>2</v>
      </c>
      <c r="B60" s="22" t="inlineStr">
        <is>
          <t>6</t>
        </is>
      </c>
      <c r="C60" s="23" t="inlineStr">
        <is>
          <t>USOP, JEHAN</t>
        </is>
      </c>
      <c r="D60" s="22" t="inlineStr">
        <is>
          <t>BFP</t>
        </is>
      </c>
      <c r="E60" s="24" t="n">
        <v>209</v>
      </c>
      <c r="F60" s="25" t="n">
        <v>0.1872759856630824</v>
      </c>
      <c r="G60" s="26" t="inlineStr">
        <is>
          <t>██████</t>
        </is>
      </c>
    </row>
    <row r="61" ht="18" customHeight="1">
      <c r="A61" s="27" t="n">
        <v>3</v>
      </c>
      <c r="B61" s="27" t="inlineStr">
        <is>
          <t>4</t>
        </is>
      </c>
      <c r="C61" s="28" t="inlineStr">
        <is>
          <t>SAHALI, RUBY</t>
        </is>
      </c>
      <c r="D61" s="27" t="inlineStr">
        <is>
          <t>BGC</t>
        </is>
      </c>
      <c r="E61" s="29" t="n">
        <v>181</v>
      </c>
      <c r="F61" s="30" t="n">
        <v>0.1621863799283154</v>
      </c>
      <c r="G61" s="21" t="inlineStr">
        <is>
          <t>█████</t>
        </is>
      </c>
    </row>
    <row r="62" ht="18" customHeight="1">
      <c r="A62" s="32" t="n">
        <v>4</v>
      </c>
      <c r="B62" s="32" t="inlineStr">
        <is>
          <t>2</t>
        </is>
      </c>
      <c r="C62" s="33" t="inlineStr">
        <is>
          <t>KADATUAN, MARIAM</t>
        </is>
      </c>
      <c r="D62" s="32" t="inlineStr">
        <is>
          <t>LBIAA</t>
        </is>
      </c>
      <c r="E62" s="34" t="n">
        <v>11</v>
      </c>
      <c r="F62" s="35" t="n">
        <v>0.009856630824372759</v>
      </c>
      <c r="G62" s="54" t="inlineStr"/>
    </row>
    <row r="63" ht="18" customHeight="1">
      <c r="A63" s="37" t="n">
        <v>5</v>
      </c>
      <c r="B63" s="37" t="inlineStr">
        <is>
          <t>1</t>
        </is>
      </c>
      <c r="C63" s="38" t="inlineStr">
        <is>
          <t>JUMAIDE, DAYANGCARLSUM</t>
        </is>
      </c>
      <c r="D63" s="37" t="inlineStr">
        <is>
          <t>TPWC</t>
        </is>
      </c>
      <c r="E63" s="39" t="n">
        <v>10</v>
      </c>
      <c r="F63" s="40" t="n">
        <v>0.008960573476702509</v>
      </c>
      <c r="G63" s="36" t="inlineStr"/>
    </row>
    <row r="64" ht="18" customHeight="1">
      <c r="A64" s="32" t="n">
        <v>6</v>
      </c>
      <c r="B64" s="32" t="inlineStr">
        <is>
          <t>3</t>
        </is>
      </c>
      <c r="C64" s="33" t="inlineStr">
        <is>
          <t>KADER, POMBAEN</t>
        </is>
      </c>
      <c r="D64" s="32" t="inlineStr">
        <is>
          <t>BPW</t>
        </is>
      </c>
      <c r="E64" s="34" t="n">
        <v>2</v>
      </c>
      <c r="F64" s="35" t="n">
        <v>0.001792114695340502</v>
      </c>
      <c r="G64" s="55" t="inlineStr"/>
    </row>
    <row r="65">
      <c r="A65" s="50" t="inlineStr">
        <is>
          <t>TOTAL (candidate votes)</t>
        </is>
      </c>
      <c r="B65" s="50" t="n"/>
      <c r="C65" s="50" t="n"/>
      <c r="D65" s="50" t="n"/>
      <c r="E65" s="51" t="n">
        <v>1116</v>
      </c>
      <c r="F65" s="52" t="n">
        <v>1</v>
      </c>
      <c r="G65" s="53" t="n"/>
    </row>
    <row r="67" ht="20" customHeight="1">
      <c r="A67" s="14" t="inlineStr">
        <is>
          <t>SECTORAL — YOUTH</t>
        </is>
      </c>
      <c r="B67" s="14" t="n"/>
      <c r="C67" s="14" t="n"/>
      <c r="D67" s="14" t="n"/>
      <c r="E67" s="14" t="n"/>
      <c r="F67" s="14" t="n"/>
      <c r="G67" s="14" t="n"/>
    </row>
    <row r="68">
      <c r="A68" s="15" t="inlineStr">
        <is>
          <t>Votes counted: 1,033   ·   Overvotes: 3   ·   Undervotes: 891</t>
        </is>
      </c>
      <c r="B68" s="15" t="n"/>
      <c r="C68" s="15" t="n"/>
      <c r="D68" s="15" t="n"/>
      <c r="E68" s="15" t="n"/>
      <c r="F68" s="15" t="n"/>
      <c r="G68" s="15" t="n"/>
    </row>
    <row r="69" ht="18" customHeight="1">
      <c r="A69" s="16" t="inlineStr">
        <is>
          <t>RANK</t>
        </is>
      </c>
      <c r="B69" s="16" t="inlineStr">
        <is>
          <t>NO.</t>
        </is>
      </c>
      <c r="C69" s="16" t="inlineStr">
        <is>
          <t>CANDIDATE / PARTY</t>
        </is>
      </c>
      <c r="D69" s="16" t="inlineStr">
        <is>
          <t>PARTY</t>
        </is>
      </c>
      <c r="E69" s="16" t="inlineStr">
        <is>
          <t>VOTES</t>
        </is>
      </c>
      <c r="F69" s="16" t="inlineStr">
        <is>
          <t>SHARE</t>
        </is>
      </c>
      <c r="G69" s="16" t="inlineStr">
        <is>
          <t>BAR</t>
        </is>
      </c>
    </row>
    <row r="70" ht="18" customHeight="1">
      <c r="A70" s="17" t="n">
        <v>1</v>
      </c>
      <c r="B70" s="17" t="inlineStr">
        <is>
          <t>1</t>
        </is>
      </c>
      <c r="C70" s="18" t="inlineStr">
        <is>
          <t>ABBAS, SULFFY</t>
        </is>
      </c>
      <c r="D70" s="17" t="inlineStr">
        <is>
          <t>UBJP</t>
        </is>
      </c>
      <c r="E70" s="19" t="n">
        <v>708</v>
      </c>
      <c r="F70" s="20" t="n">
        <v>0.6853823814133592</v>
      </c>
      <c r="G70" s="31" t="inlineStr">
        <is>
          <t>████████████████████</t>
        </is>
      </c>
    </row>
    <row r="71" ht="18" customHeight="1">
      <c r="A71" s="22" t="n">
        <v>2</v>
      </c>
      <c r="B71" s="22" t="inlineStr">
        <is>
          <t>3</t>
        </is>
      </c>
      <c r="C71" s="23" t="inlineStr">
        <is>
          <t>IBRAHIM, NUR-JAMIL</t>
        </is>
      </c>
      <c r="D71" s="22" t="inlineStr">
        <is>
          <t>BFP</t>
        </is>
      </c>
      <c r="E71" s="24" t="n">
        <v>229</v>
      </c>
      <c r="F71" s="25" t="n">
        <v>0.2216844143272023</v>
      </c>
      <c r="G71" s="26" t="inlineStr">
        <is>
          <t>██████</t>
        </is>
      </c>
    </row>
    <row r="72" ht="18" customHeight="1">
      <c r="A72" s="27" t="n">
        <v>3</v>
      </c>
      <c r="B72" s="27" t="inlineStr">
        <is>
          <t>2</t>
        </is>
      </c>
      <c r="C72" s="28" t="inlineStr">
        <is>
          <t>ADIONG, JEFF</t>
        </is>
      </c>
      <c r="D72" s="27" t="inlineStr">
        <is>
          <t>BGC</t>
        </is>
      </c>
      <c r="E72" s="29" t="n">
        <v>96</v>
      </c>
      <c r="F72" s="30" t="n">
        <v>0.09293320425943853</v>
      </c>
      <c r="G72" s="21" t="inlineStr">
        <is>
          <t>███</t>
        </is>
      </c>
    </row>
    <row r="73">
      <c r="A73" s="50" t="inlineStr">
        <is>
          <t>TOTAL (candidate votes)</t>
        </is>
      </c>
      <c r="B73" s="50" t="n"/>
      <c r="C73" s="50" t="n"/>
      <c r="D73" s="50" t="n"/>
      <c r="E73" s="51" t="n">
        <v>1033</v>
      </c>
      <c r="F73" s="52" t="n">
        <v>1</v>
      </c>
      <c r="G73" s="53" t="n"/>
    </row>
    <row r="75" ht="20" customHeight="1">
      <c r="A75" s="14" t="inlineStr">
        <is>
          <t>SECTORAL — THE ULAMA</t>
        </is>
      </c>
      <c r="B75" s="14" t="n"/>
      <c r="C75" s="14" t="n"/>
      <c r="D75" s="14" t="n"/>
      <c r="E75" s="14" t="n"/>
      <c r="F75" s="14" t="n"/>
      <c r="G75" s="14" t="n"/>
    </row>
    <row r="76">
      <c r="A76" s="15" t="inlineStr">
        <is>
          <t>Votes counted: 1,082   ·   Overvotes: 2   ·   Undervotes: 843</t>
        </is>
      </c>
      <c r="B76" s="15" t="n"/>
      <c r="C76" s="15" t="n"/>
      <c r="D76" s="15" t="n"/>
      <c r="E76" s="15" t="n"/>
      <c r="F76" s="15" t="n"/>
      <c r="G76" s="15" t="n"/>
    </row>
    <row r="77" ht="18" customHeight="1">
      <c r="A77" s="16" t="inlineStr">
        <is>
          <t>RANK</t>
        </is>
      </c>
      <c r="B77" s="16" t="inlineStr">
        <is>
          <t>NO.</t>
        </is>
      </c>
      <c r="C77" s="16" t="inlineStr">
        <is>
          <t>CANDIDATE / PARTY</t>
        </is>
      </c>
      <c r="D77" s="16" t="inlineStr">
        <is>
          <t>PARTY</t>
        </is>
      </c>
      <c r="E77" s="16" t="inlineStr">
        <is>
          <t>VOTES</t>
        </is>
      </c>
      <c r="F77" s="16" t="inlineStr">
        <is>
          <t>SHARE</t>
        </is>
      </c>
      <c r="G77" s="16" t="inlineStr">
        <is>
          <t>BAR</t>
        </is>
      </c>
    </row>
    <row r="78" ht="18" customHeight="1">
      <c r="A78" s="17" t="n">
        <v>1</v>
      </c>
      <c r="B78" s="17" t="inlineStr">
        <is>
          <t>3</t>
        </is>
      </c>
      <c r="C78" s="18" t="inlineStr">
        <is>
          <t>EBIL, MUHAMMAD NADZIR</t>
        </is>
      </c>
      <c r="D78" s="17" t="inlineStr">
        <is>
          <t>UBJP</t>
        </is>
      </c>
      <c r="E78" s="19" t="n">
        <v>755</v>
      </c>
      <c r="F78" s="20" t="n">
        <v>0.6977818853974121</v>
      </c>
      <c r="G78" s="31" t="inlineStr">
        <is>
          <t>████████████████████</t>
        </is>
      </c>
    </row>
    <row r="79" ht="18" customHeight="1">
      <c r="A79" s="22" t="n">
        <v>2</v>
      </c>
      <c r="B79" s="22" t="inlineStr">
        <is>
          <t>2</t>
        </is>
      </c>
      <c r="C79" s="23" t="inlineStr">
        <is>
          <t>BORHAN, MARHAN</t>
        </is>
      </c>
      <c r="D79" s="22" t="inlineStr">
        <is>
          <t>BFP</t>
        </is>
      </c>
      <c r="E79" s="24" t="n">
        <v>226</v>
      </c>
      <c r="F79" s="25" t="n">
        <v>0.2088724584103512</v>
      </c>
      <c r="G79" s="26" t="inlineStr">
        <is>
          <t>██████</t>
        </is>
      </c>
    </row>
    <row r="80" ht="18" customHeight="1">
      <c r="A80" s="27" t="n">
        <v>3</v>
      </c>
      <c r="B80" s="27" t="inlineStr">
        <is>
          <t>1</t>
        </is>
      </c>
      <c r="C80" s="28" t="inlineStr">
        <is>
          <t>ABDULLATIF, ALIBASHER</t>
        </is>
      </c>
      <c r="D80" s="27" t="inlineStr">
        <is>
          <t>BGC</t>
        </is>
      </c>
      <c r="E80" s="29" t="n">
        <v>101</v>
      </c>
      <c r="F80" s="30" t="n">
        <v>0.0933456561922366</v>
      </c>
      <c r="G80" s="21" t="inlineStr">
        <is>
          <t>███</t>
        </is>
      </c>
    </row>
    <row r="81">
      <c r="A81" s="50" t="inlineStr">
        <is>
          <t>TOTAL (candidate votes)</t>
        </is>
      </c>
      <c r="B81" s="50" t="n"/>
      <c r="C81" s="50" t="n"/>
      <c r="D81" s="50" t="n"/>
      <c r="E81" s="51" t="n">
        <v>1082</v>
      </c>
      <c r="F81" s="52" t="n">
        <v>1</v>
      </c>
      <c r="G81" s="53" t="n"/>
    </row>
    <row r="83" ht="20" customHeight="1">
      <c r="A83" s="14" t="inlineStr">
        <is>
          <t>SECTORAL — THE TRADITIONAL LEADERS</t>
        </is>
      </c>
      <c r="B83" s="14" t="n"/>
      <c r="C83" s="14" t="n"/>
      <c r="D83" s="14" t="n"/>
      <c r="E83" s="14" t="n"/>
      <c r="F83" s="14" t="n"/>
      <c r="G83" s="14" t="n"/>
    </row>
    <row r="84">
      <c r="A84" s="15" t="inlineStr">
        <is>
          <t>Votes counted: 1,123   ·   Overvotes: 20   ·   Undervotes: 784</t>
        </is>
      </c>
      <c r="B84" s="15" t="n"/>
      <c r="C84" s="15" t="n"/>
      <c r="D84" s="15" t="n"/>
      <c r="E84" s="15" t="n"/>
      <c r="F84" s="15" t="n"/>
      <c r="G84" s="15" t="n"/>
    </row>
    <row r="85" ht="18" customHeight="1">
      <c r="A85" s="16" t="inlineStr">
        <is>
          <t>RANK</t>
        </is>
      </c>
      <c r="B85" s="16" t="inlineStr">
        <is>
          <t>NO.</t>
        </is>
      </c>
      <c r="C85" s="16" t="inlineStr">
        <is>
          <t>CANDIDATE / PARTY</t>
        </is>
      </c>
      <c r="D85" s="16" t="inlineStr">
        <is>
          <t>PARTY</t>
        </is>
      </c>
      <c r="E85" s="16" t="inlineStr">
        <is>
          <t>VOTES</t>
        </is>
      </c>
      <c r="F85" s="16" t="inlineStr">
        <is>
          <t>SHARE</t>
        </is>
      </c>
      <c r="G85" s="16" t="inlineStr">
        <is>
          <t>BAR</t>
        </is>
      </c>
    </row>
    <row r="86" ht="18" customHeight="1">
      <c r="A86" s="17" t="n">
        <v>1</v>
      </c>
      <c r="B86" s="17" t="inlineStr">
        <is>
          <t>8</t>
        </is>
      </c>
      <c r="C86" s="18" t="inlineStr">
        <is>
          <t>MACASALONG, MARJANIE</t>
        </is>
      </c>
      <c r="D86" s="17" t="inlineStr">
        <is>
          <t>UBJP</t>
        </is>
      </c>
      <c r="E86" s="19" t="n">
        <v>648</v>
      </c>
      <c r="F86" s="20" t="n">
        <v>0.5770258236865539</v>
      </c>
      <c r="G86" s="31" t="inlineStr">
        <is>
          <t>████████████████████</t>
        </is>
      </c>
    </row>
    <row r="87" ht="18" customHeight="1">
      <c r="A87" s="22" t="n">
        <v>2</v>
      </c>
      <c r="B87" s="22" t="inlineStr">
        <is>
          <t>9</t>
        </is>
      </c>
      <c r="C87" s="23" t="inlineStr">
        <is>
          <t>MANGUDADATU, SULTAN PAX</t>
        </is>
      </c>
      <c r="D87" s="22" t="inlineStr">
        <is>
          <t>BGC</t>
        </is>
      </c>
      <c r="E87" s="24" t="n">
        <v>240</v>
      </c>
      <c r="F87" s="25" t="n">
        <v>0.213713268032057</v>
      </c>
      <c r="G87" s="26" t="inlineStr">
        <is>
          <t>███████</t>
        </is>
      </c>
    </row>
    <row r="88" ht="18" customHeight="1">
      <c r="A88" s="27" t="n">
        <v>3</v>
      </c>
      <c r="B88" s="27" t="inlineStr">
        <is>
          <t>5</t>
        </is>
      </c>
      <c r="C88" s="28" t="inlineStr">
        <is>
          <t>GUMBILA, DATUTENG</t>
        </is>
      </c>
      <c r="D88" s="27" t="inlineStr">
        <is>
          <t>BFP</t>
        </is>
      </c>
      <c r="E88" s="29" t="n">
        <v>179</v>
      </c>
      <c r="F88" s="30" t="n">
        <v>0.1593944790739092</v>
      </c>
      <c r="G88" s="21" t="inlineStr">
        <is>
          <t>██████</t>
        </is>
      </c>
    </row>
    <row r="89" ht="18" customHeight="1">
      <c r="A89" s="32" t="n">
        <v>4</v>
      </c>
      <c r="B89" s="32" t="inlineStr">
        <is>
          <t>7</t>
        </is>
      </c>
      <c r="C89" s="33" t="inlineStr">
        <is>
          <t>IBAY, PANGA</t>
        </is>
      </c>
      <c r="D89" s="32" t="inlineStr">
        <is>
          <t>ISLPI</t>
        </is>
      </c>
      <c r="E89" s="34" t="n">
        <v>24</v>
      </c>
      <c r="F89" s="35" t="n">
        <v>0.0213713268032057</v>
      </c>
      <c r="G89" s="54" t="inlineStr">
        <is>
          <t>█</t>
        </is>
      </c>
    </row>
    <row r="90" ht="18" customHeight="1">
      <c r="A90" s="37" t="n">
        <v>5</v>
      </c>
      <c r="B90" s="37" t="inlineStr">
        <is>
          <t>3</t>
        </is>
      </c>
      <c r="C90" s="38" t="inlineStr">
        <is>
          <t>ATAR, ABDUL HAMIDULLAH (RHSUMA</t>
        </is>
      </c>
      <c r="D90" s="37" t="inlineStr">
        <is>
          <t>—</t>
        </is>
      </c>
      <c r="E90" s="39" t="n">
        <v>18</v>
      </c>
      <c r="F90" s="40" t="n">
        <v>0.01602849510240427</v>
      </c>
      <c r="G90" s="36" t="inlineStr">
        <is>
          <t>█</t>
        </is>
      </c>
    </row>
    <row r="91" ht="18" customHeight="1">
      <c r="A91" s="32" t="n">
        <v>6</v>
      </c>
      <c r="B91" s="32" t="inlineStr">
        <is>
          <t>2</t>
        </is>
      </c>
      <c r="C91" s="33" t="inlineStr">
        <is>
          <t>AMPATUAN, THARHATA</t>
        </is>
      </c>
      <c r="D91" s="32" t="inlineStr">
        <is>
          <t>ROYALS</t>
        </is>
      </c>
      <c r="E91" s="34" t="n">
        <v>5</v>
      </c>
      <c r="F91" s="35" t="n">
        <v>0.004452359750667854</v>
      </c>
      <c r="G91" s="55" t="inlineStr"/>
    </row>
    <row r="92" ht="18" customHeight="1">
      <c r="A92" s="37" t="n">
        <v>7</v>
      </c>
      <c r="B92" s="37" t="inlineStr">
        <is>
          <t>6</t>
        </is>
      </c>
      <c r="C92" s="38" t="inlineStr">
        <is>
          <t>HADJI NOR, JEHAD</t>
        </is>
      </c>
      <c r="D92" s="37" t="inlineStr">
        <is>
          <t>RSL</t>
        </is>
      </c>
      <c r="E92" s="39" t="n">
        <v>4</v>
      </c>
      <c r="F92" s="40" t="n">
        <v>0.003561887800534283</v>
      </c>
      <c r="G92" s="56" t="inlineStr"/>
    </row>
    <row r="93" ht="18" customHeight="1">
      <c r="A93" s="32" t="n">
        <v>7</v>
      </c>
      <c r="B93" s="32" t="inlineStr">
        <is>
          <t>10</t>
        </is>
      </c>
      <c r="C93" s="33" t="inlineStr">
        <is>
          <t>MAULANA, SULTAN SHARIF</t>
        </is>
      </c>
      <c r="D93" s="32" t="inlineStr">
        <is>
          <t>DTLO</t>
        </is>
      </c>
      <c r="E93" s="34" t="n">
        <v>4</v>
      </c>
      <c r="F93" s="35" t="n">
        <v>0.003561887800534283</v>
      </c>
      <c r="G93" s="46" t="inlineStr"/>
    </row>
    <row r="94" ht="18" customHeight="1">
      <c r="A94" s="37" t="n">
        <v>9</v>
      </c>
      <c r="B94" s="37" t="inlineStr">
        <is>
          <t>1</t>
        </is>
      </c>
      <c r="C94" s="38" t="inlineStr">
        <is>
          <t>AMATONDING, MANGONTAWAR</t>
        </is>
      </c>
      <c r="D94" s="37" t="inlineStr">
        <is>
          <t>RSEU</t>
        </is>
      </c>
      <c r="E94" s="39" t="n">
        <v>1</v>
      </c>
      <c r="F94" s="40" t="n">
        <v>0.0008904719501335708</v>
      </c>
      <c r="G94" s="57" t="inlineStr"/>
    </row>
    <row r="95" ht="18" customHeight="1">
      <c r="A95" s="32" t="n">
        <v>10</v>
      </c>
      <c r="B95" s="32" t="inlineStr">
        <is>
          <t>4</t>
        </is>
      </c>
      <c r="C95" s="33" t="inlineStr">
        <is>
          <t>BENITO, SAILANEY</t>
        </is>
      </c>
      <c r="D95" s="32" t="inlineStr">
        <is>
          <t>RHSUPA</t>
        </is>
      </c>
      <c r="E95" s="34" t="n">
        <v>0</v>
      </c>
      <c r="F95" s="35" t="n">
        <v>0</v>
      </c>
      <c r="G95" s="58" t="inlineStr"/>
    </row>
    <row r="96">
      <c r="A96" s="50" t="inlineStr">
        <is>
          <t>TOTAL (candidate votes)</t>
        </is>
      </c>
      <c r="B96" s="50" t="n"/>
      <c r="C96" s="50" t="n"/>
      <c r="D96" s="50" t="n"/>
      <c r="E96" s="51" t="n">
        <v>1123</v>
      </c>
      <c r="F96" s="52" t="n">
        <v>1</v>
      </c>
      <c r="G96" s="53" t="n"/>
    </row>
    <row r="110">
      <c r="A110" s="59" t="inlineStr">
        <is>
          <t>Source: https://barmmpelectionresults.comelec.gov.ph/er-result   ·   Figures are partial and unofficial until canvassing is complete.</t>
        </is>
      </c>
    </row>
  </sheetData>
  <mergeCells count="36">
    <mergeCell ref="A32:G32"/>
    <mergeCell ref="A14:G14"/>
    <mergeCell ref="F11:G11"/>
    <mergeCell ref="A8:G8"/>
    <mergeCell ref="A11:B11"/>
    <mergeCell ref="A96:D96"/>
    <mergeCell ref="A81:D81"/>
    <mergeCell ref="A43:G43"/>
    <mergeCell ref="A68:G68"/>
    <mergeCell ref="A44:G44"/>
    <mergeCell ref="F12:G12"/>
    <mergeCell ref="A9:G9"/>
    <mergeCell ref="A67:G67"/>
    <mergeCell ref="A83:G83"/>
    <mergeCell ref="A30:D30"/>
    <mergeCell ref="A15:G15"/>
    <mergeCell ref="A73:D73"/>
    <mergeCell ref="A12:B12"/>
    <mergeCell ref="C12:D12"/>
    <mergeCell ref="A1:G1"/>
    <mergeCell ref="A110:G110"/>
    <mergeCell ref="A6:G6"/>
    <mergeCell ref="C11:D11"/>
    <mergeCell ref="A54:D54"/>
    <mergeCell ref="A65:D65"/>
    <mergeCell ref="A41:D41"/>
    <mergeCell ref="A7:G7"/>
    <mergeCell ref="A75:G75"/>
    <mergeCell ref="A84:G84"/>
    <mergeCell ref="A56:G56"/>
    <mergeCell ref="A3:G3"/>
    <mergeCell ref="A2:G2"/>
    <mergeCell ref="A57:G57"/>
    <mergeCell ref="A76:G76"/>
    <mergeCell ref="A33:G33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  <drawing xmlns:r="http://schemas.openxmlformats.org/officeDocument/2006/relationships" r:id="rId1"/>
</worksheet>
</file>

<file path=xl/worksheets/sheet2.xml><?xml version="1.0" encoding="utf-8"?>
<worksheet xmlns="http://schemas.openxmlformats.org/spreadsheetml/2006/main">
  <sheetPr>
    <tabColor rgb="001F7A4D"/>
    <outlinePr summaryBelow="1" summaryRight="1"/>
    <pageSetUpPr fitToPage="1"/>
  </sheetPr>
  <dimension ref="A1:I21"/>
  <sheetViews>
    <sheetView showGridLines="0" workbookViewId="0">
      <pane ySplit="5" topLeftCell="A6" activePane="bottomLeft" state="frozen"/>
      <selection pane="bottomLeft" activeCell="A1" sqref="A1"/>
    </sheetView>
  </sheetViews>
  <sheetFormatPr baseColWidth="8" defaultRowHeight="15"/>
  <cols>
    <col width="8" customWidth="1" min="1" max="1"/>
    <col width="28" customWidth="1" min="2" max="2"/>
    <col width="12" customWidth="1" min="3" max="3"/>
    <col width="12" customWidth="1" min="4" max="4"/>
    <col width="14" customWidth="1" min="5" max="5"/>
    <col width="14" customWidth="1" min="6" max="6"/>
    <col width="12" customWidth="1" min="7" max="7"/>
    <col width="28" customWidth="1" min="8" max="8"/>
    <col width="32" customWidth="1" min="9" max="9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  <c r="H1" s="2" t="n"/>
      <c r="I1" s="2" t="n"/>
    </row>
    <row r="2" ht="28" customHeight="1">
      <c r="A2" s="3" t="inlineStr">
        <is>
          <t>AL-BARKA  ·  BARANGAY TURNOUT</t>
        </is>
      </c>
      <c r="B2" s="2" t="n"/>
      <c r="C2" s="2" t="n"/>
      <c r="D2" s="2" t="n"/>
      <c r="E2" s="2" t="n"/>
      <c r="F2" s="2" t="n"/>
      <c r="G2" s="2" t="n"/>
      <c r="H2" s="2" t="n"/>
      <c r="I2" s="2" t="n"/>
    </row>
    <row r="3" ht="18" customHeight="1">
      <c r="A3" s="4" t="inlineStr">
        <is>
          <t>BASILAN  ·  Leading party and district candidate per barangay</t>
        </is>
      </c>
      <c r="B3" s="2" t="n"/>
      <c r="C3" s="2" t="n"/>
      <c r="D3" s="2" t="n"/>
      <c r="E3" s="2" t="n"/>
      <c r="F3" s="2" t="n"/>
      <c r="G3" s="2" t="n"/>
      <c r="H3" s="2" t="n"/>
      <c r="I3" s="2" t="n"/>
    </row>
    <row r="5" ht="22" customHeight="1">
      <c r="A5" s="60" t="inlineStr">
        <is>
          <t>#</t>
        </is>
      </c>
      <c r="B5" s="60" t="inlineStr">
        <is>
          <t>BARANGAY</t>
        </is>
      </c>
      <c r="C5" s="60" t="inlineStr">
        <is>
          <t>ER RECVD</t>
        </is>
      </c>
      <c r="D5" s="60" t="inlineStr">
        <is>
          <t>ER TOTAL</t>
        </is>
      </c>
      <c r="E5" s="60" t="inlineStr">
        <is>
          <t>REGISTERED</t>
        </is>
      </c>
      <c r="F5" s="60" t="inlineStr">
        <is>
          <t>VOTED</t>
        </is>
      </c>
      <c r="G5" s="60" t="inlineStr">
        <is>
          <t>TURNOUT</t>
        </is>
      </c>
      <c r="H5" s="60" t="inlineStr">
        <is>
          <t>LEADING PARTY</t>
        </is>
      </c>
      <c r="I5" s="60" t="inlineStr">
        <is>
          <t>LEADING DISTRICT BET</t>
        </is>
      </c>
    </row>
    <row r="6" ht="18" customHeight="1">
      <c r="A6" s="61" t="n">
        <v>1</v>
      </c>
      <c r="B6" s="62" t="inlineStr">
        <is>
          <t>LOOKBISAYA</t>
        </is>
      </c>
      <c r="C6" s="63" t="n">
        <v>2</v>
      </c>
      <c r="D6" s="63" t="n">
        <v>2</v>
      </c>
      <c r="E6" s="63" t="n">
        <v>732</v>
      </c>
      <c r="F6" s="63" t="n">
        <v>710</v>
      </c>
      <c r="G6" s="64" t="n">
        <v>0.9699453551912568</v>
      </c>
      <c r="H6" s="62" t="inlineStr">
        <is>
          <t>BGC</t>
        </is>
      </c>
      <c r="I6" s="62" t="inlineStr">
        <is>
          <t>KALLAHAL, ABDULSAMIE (BPP)</t>
        </is>
      </c>
    </row>
    <row r="7" ht="18" customHeight="1">
      <c r="A7" s="32" t="n">
        <v>2</v>
      </c>
      <c r="B7" s="33" t="inlineStr">
        <is>
          <t>LINUAN</t>
        </is>
      </c>
      <c r="C7" s="34" t="n">
        <v>2</v>
      </c>
      <c r="D7" s="34" t="n">
        <v>2</v>
      </c>
      <c r="E7" s="34" t="n">
        <v>803</v>
      </c>
      <c r="F7" s="34" t="n">
        <v>763</v>
      </c>
      <c r="G7" s="35" t="n">
        <v>0.950186799501868</v>
      </c>
      <c r="H7" s="33" t="inlineStr">
        <is>
          <t>UBJP</t>
        </is>
      </c>
      <c r="I7" s="33" t="inlineStr">
        <is>
          <t>SALI, PAI (UBJP)</t>
        </is>
      </c>
    </row>
    <row r="8" ht="18" customHeight="1">
      <c r="A8" s="37" t="n">
        <v>3</v>
      </c>
      <c r="B8" s="38" t="inlineStr">
        <is>
          <t>MAGCAWA</t>
        </is>
      </c>
      <c r="C8" s="39" t="n">
        <v>1</v>
      </c>
      <c r="D8" s="39" t="n">
        <v>2</v>
      </c>
      <c r="E8" s="39" t="n">
        <v>491</v>
      </c>
      <c r="F8" s="39" t="n">
        <v>454</v>
      </c>
      <c r="G8" s="40" t="n">
        <v>0.924643584521385</v>
      </c>
      <c r="H8" s="38" t="inlineStr">
        <is>
          <t>UBJP</t>
        </is>
      </c>
      <c r="I8" s="38" t="inlineStr">
        <is>
          <t>SALI, PAI (UBJP)</t>
        </is>
      </c>
    </row>
    <row r="9" ht="18" customHeight="1">
      <c r="A9" s="32" t="n">
        <v>4</v>
      </c>
      <c r="B9" s="33" t="inlineStr">
        <is>
          <t>APIL-APIL</t>
        </is>
      </c>
      <c r="C9" s="34" t="n">
        <v>0</v>
      </c>
      <c r="D9" s="34" t="n">
        <v>1</v>
      </c>
      <c r="E9" s="34" t="n">
        <v>0</v>
      </c>
      <c r="F9" s="34" t="n">
        <v>0</v>
      </c>
      <c r="G9" s="35" t="n">
        <v>0</v>
      </c>
      <c r="H9" s="33" t="inlineStr">
        <is>
          <t>—</t>
        </is>
      </c>
      <c r="I9" s="33" t="inlineStr">
        <is>
          <t>—</t>
        </is>
      </c>
    </row>
    <row r="10" ht="18" customHeight="1">
      <c r="A10" s="37" t="n">
        <v>5</v>
      </c>
      <c r="B10" s="38" t="inlineStr">
        <is>
          <t>BATO-BATO</t>
        </is>
      </c>
      <c r="C10" s="39" t="n">
        <v>0</v>
      </c>
      <c r="D10" s="39" t="n">
        <v>2</v>
      </c>
      <c r="E10" s="39" t="n">
        <v>0</v>
      </c>
      <c r="F10" s="39" t="n">
        <v>0</v>
      </c>
      <c r="G10" s="40" t="n">
        <v>0</v>
      </c>
      <c r="H10" s="38" t="inlineStr">
        <is>
          <t>—</t>
        </is>
      </c>
      <c r="I10" s="38" t="inlineStr">
        <is>
          <t>—</t>
        </is>
      </c>
    </row>
    <row r="11" ht="18" customHeight="1">
      <c r="A11" s="32" t="n">
        <v>6</v>
      </c>
      <c r="B11" s="33" t="inlineStr">
        <is>
          <t>BOHE-PIANG</t>
        </is>
      </c>
      <c r="C11" s="34" t="n">
        <v>0</v>
      </c>
      <c r="D11" s="34" t="n">
        <v>3</v>
      </c>
      <c r="E11" s="34" t="n">
        <v>0</v>
      </c>
      <c r="F11" s="34" t="n">
        <v>0</v>
      </c>
      <c r="G11" s="35" t="n">
        <v>0</v>
      </c>
      <c r="H11" s="33" t="inlineStr">
        <is>
          <t>—</t>
        </is>
      </c>
      <c r="I11" s="33" t="inlineStr">
        <is>
          <t>—</t>
        </is>
      </c>
    </row>
    <row r="12" ht="18" customHeight="1">
      <c r="A12" s="37" t="n">
        <v>7</v>
      </c>
      <c r="B12" s="38" t="inlineStr">
        <is>
          <t>BUCALAO</t>
        </is>
      </c>
      <c r="C12" s="39" t="n">
        <v>0</v>
      </c>
      <c r="D12" s="39" t="n">
        <v>2</v>
      </c>
      <c r="E12" s="39" t="n">
        <v>0</v>
      </c>
      <c r="F12" s="39" t="n">
        <v>0</v>
      </c>
      <c r="G12" s="40" t="n">
        <v>0</v>
      </c>
      <c r="H12" s="38" t="inlineStr">
        <is>
          <t>—</t>
        </is>
      </c>
      <c r="I12" s="38" t="inlineStr">
        <is>
          <t>—</t>
        </is>
      </c>
    </row>
    <row r="13" ht="18" customHeight="1">
      <c r="A13" s="32" t="n">
        <v>8</v>
      </c>
      <c r="B13" s="33" t="inlineStr">
        <is>
          <t>CAMBUG</t>
        </is>
      </c>
      <c r="C13" s="34" t="n">
        <v>0</v>
      </c>
      <c r="D13" s="34" t="n">
        <v>2</v>
      </c>
      <c r="E13" s="34" t="n">
        <v>0</v>
      </c>
      <c r="F13" s="34" t="n">
        <v>0</v>
      </c>
      <c r="G13" s="35" t="n">
        <v>0</v>
      </c>
      <c r="H13" s="33" t="inlineStr">
        <is>
          <t>—</t>
        </is>
      </c>
      <c r="I13" s="33" t="inlineStr">
        <is>
          <t>—</t>
        </is>
      </c>
    </row>
    <row r="14" ht="18" customHeight="1">
      <c r="A14" s="37" t="n">
        <v>9</v>
      </c>
      <c r="B14" s="38" t="inlineStr">
        <is>
          <t>DANAPAH</t>
        </is>
      </c>
      <c r="C14" s="39" t="n">
        <v>0</v>
      </c>
      <c r="D14" s="39" t="n">
        <v>2</v>
      </c>
      <c r="E14" s="39" t="n">
        <v>0</v>
      </c>
      <c r="F14" s="39" t="n">
        <v>0</v>
      </c>
      <c r="G14" s="40" t="n">
        <v>0</v>
      </c>
      <c r="H14" s="38" t="inlineStr">
        <is>
          <t>—</t>
        </is>
      </c>
      <c r="I14" s="38" t="inlineStr">
        <is>
          <t>—</t>
        </is>
      </c>
    </row>
    <row r="15" ht="18" customHeight="1">
      <c r="A15" s="32" t="n">
        <v>10</v>
      </c>
      <c r="B15" s="33" t="inlineStr">
        <is>
          <t>GUINANTA</t>
        </is>
      </c>
      <c r="C15" s="34" t="n">
        <v>0</v>
      </c>
      <c r="D15" s="34" t="n">
        <v>3</v>
      </c>
      <c r="E15" s="34" t="n">
        <v>0</v>
      </c>
      <c r="F15" s="34" t="n">
        <v>0</v>
      </c>
      <c r="G15" s="35" t="n">
        <v>0</v>
      </c>
      <c r="H15" s="33" t="inlineStr">
        <is>
          <t>—</t>
        </is>
      </c>
      <c r="I15" s="33" t="inlineStr">
        <is>
          <t>—</t>
        </is>
      </c>
    </row>
    <row r="16" ht="18" customHeight="1">
      <c r="A16" s="37" t="n">
        <v>11</v>
      </c>
      <c r="B16" s="38" t="inlineStr">
        <is>
          <t>KAILIH</t>
        </is>
      </c>
      <c r="C16" s="39" t="n">
        <v>0</v>
      </c>
      <c r="D16" s="39" t="n">
        <v>2</v>
      </c>
      <c r="E16" s="39" t="n">
        <v>0</v>
      </c>
      <c r="F16" s="39" t="n">
        <v>0</v>
      </c>
      <c r="G16" s="40" t="n">
        <v>0</v>
      </c>
      <c r="H16" s="38" t="inlineStr">
        <is>
          <t>—</t>
        </is>
      </c>
      <c r="I16" s="38" t="inlineStr">
        <is>
          <t>—</t>
        </is>
      </c>
    </row>
    <row r="17" ht="18" customHeight="1">
      <c r="A17" s="32" t="n">
        <v>12</v>
      </c>
      <c r="B17" s="33" t="inlineStr">
        <is>
          <t>KINUKUTAN</t>
        </is>
      </c>
      <c r="C17" s="34" t="n">
        <v>0</v>
      </c>
      <c r="D17" s="34" t="n">
        <v>1</v>
      </c>
      <c r="E17" s="34" t="n">
        <v>0</v>
      </c>
      <c r="F17" s="34" t="n">
        <v>0</v>
      </c>
      <c r="G17" s="35" t="n">
        <v>0</v>
      </c>
      <c r="H17" s="33" t="inlineStr">
        <is>
          <t>—</t>
        </is>
      </c>
      <c r="I17" s="33" t="inlineStr">
        <is>
          <t>—</t>
        </is>
      </c>
    </row>
    <row r="18" ht="18" customHeight="1">
      <c r="A18" s="37" t="n">
        <v>13</v>
      </c>
      <c r="B18" s="38" t="inlineStr">
        <is>
          <t>KUHON</t>
        </is>
      </c>
      <c r="C18" s="39" t="n">
        <v>0</v>
      </c>
      <c r="D18" s="39" t="n">
        <v>2</v>
      </c>
      <c r="E18" s="39" t="n">
        <v>0</v>
      </c>
      <c r="F18" s="39" t="n">
        <v>0</v>
      </c>
      <c r="G18" s="40" t="n">
        <v>0</v>
      </c>
      <c r="H18" s="38" t="inlineStr">
        <is>
          <t>—</t>
        </is>
      </c>
      <c r="I18" s="38" t="inlineStr">
        <is>
          <t>—</t>
        </is>
      </c>
    </row>
    <row r="19" ht="18" customHeight="1">
      <c r="A19" s="32" t="n">
        <v>14</v>
      </c>
      <c r="B19" s="33" t="inlineStr">
        <is>
          <t>KUHON LENNUH</t>
        </is>
      </c>
      <c r="C19" s="34" t="n">
        <v>0</v>
      </c>
      <c r="D19" s="34" t="n">
        <v>2</v>
      </c>
      <c r="E19" s="34" t="n">
        <v>0</v>
      </c>
      <c r="F19" s="34" t="n">
        <v>0</v>
      </c>
      <c r="G19" s="35" t="n">
        <v>0</v>
      </c>
      <c r="H19" s="33" t="inlineStr">
        <is>
          <t>—</t>
        </is>
      </c>
      <c r="I19" s="33" t="inlineStr">
        <is>
          <t>—</t>
        </is>
      </c>
    </row>
    <row r="20" ht="18" customHeight="1">
      <c r="A20" s="37" t="n">
        <v>15</v>
      </c>
      <c r="B20" s="38" t="inlineStr">
        <is>
          <t xml:space="preserve">MACALANG </t>
        </is>
      </c>
      <c r="C20" s="39" t="n">
        <v>0</v>
      </c>
      <c r="D20" s="39" t="n">
        <v>1</v>
      </c>
      <c r="E20" s="39" t="n">
        <v>0</v>
      </c>
      <c r="F20" s="39" t="n">
        <v>0</v>
      </c>
      <c r="G20" s="40" t="n">
        <v>0</v>
      </c>
      <c r="H20" s="38" t="inlineStr">
        <is>
          <t>—</t>
        </is>
      </c>
      <c r="I20" s="38" t="inlineStr">
        <is>
          <t>—</t>
        </is>
      </c>
    </row>
    <row r="21" ht="18" customHeight="1">
      <c r="A21" s="32" t="n">
        <v>16</v>
      </c>
      <c r="B21" s="33" t="inlineStr">
        <is>
          <t>SANGKAHAN</t>
        </is>
      </c>
      <c r="C21" s="34" t="n">
        <v>0</v>
      </c>
      <c r="D21" s="34" t="n">
        <v>2</v>
      </c>
      <c r="E21" s="34" t="n">
        <v>0</v>
      </c>
      <c r="F21" s="34" t="n">
        <v>0</v>
      </c>
      <c r="G21" s="35" t="n">
        <v>0</v>
      </c>
      <c r="H21" s="33" t="inlineStr">
        <is>
          <t>—</t>
        </is>
      </c>
      <c r="I21" s="33" t="inlineStr">
        <is>
          <t>—</t>
        </is>
      </c>
    </row>
  </sheetData>
  <autoFilter ref="A5:I21"/>
  <mergeCells count="3">
    <mergeCell ref="A1:I1"/>
    <mergeCell ref="A3:I3"/>
    <mergeCell ref="A2:I2"/>
  </mergeCells>
  <conditionalFormatting sqref="G6:G21">
    <cfRule type="colorScale" priority="1">
      <colorScale>
        <cfvo type="num" val="0"/>
        <cfvo type="num" val="0.6"/>
        <cfvo type="num" val="1"/>
        <color rgb="00F4C7C3"/>
        <color rgb="00FFE599"/>
        <color rgb="00B6D7A8"/>
      </colorScale>
    </cfRule>
  </conditionalFormatting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1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APIL-APIL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AL-BARKA, BASILAN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0709001</t>
        </is>
      </c>
    </row>
    <row r="6" ht="18" customHeight="1">
      <c r="A6" s="6" t="inlineStr">
        <is>
          <t>Clustered precincts received:  0 of 1  (0.0%)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0</t>
        </is>
      </c>
      <c r="B9" s="9" t="n"/>
      <c r="C9" s="13" t="inlineStr">
        <is>
          <t>0</t>
        </is>
      </c>
      <c r="D9" s="11" t="n"/>
      <c r="E9" s="13" t="inlineStr">
        <is>
          <t>0</t>
        </is>
      </c>
      <c r="F9" s="13" t="inlineStr">
        <is>
          <t>0.00%</t>
        </is>
      </c>
      <c r="G9" s="11" t="n"/>
    </row>
    <row r="11">
      <c r="A11" s="59" t="inlineStr">
        <is>
          <t>No election returns received yet for this barangay.</t>
        </is>
      </c>
    </row>
    <row r="13">
      <c r="A13" s="14" t="inlineStr">
        <is>
          <t>CLUSTERED PRECINCTS</t>
        </is>
      </c>
      <c r="B13" s="14" t="n"/>
      <c r="C13" s="14" t="n"/>
      <c r="D13" s="14" t="n"/>
      <c r="E13" s="14" t="n"/>
      <c r="F13" s="14" t="n"/>
      <c r="G13" s="14" t="n"/>
    </row>
    <row r="14">
      <c r="A14" s="16" t="inlineStr">
        <is>
          <t>PRECINCT ID</t>
        </is>
      </c>
      <c r="B14" s="16" t="inlineStr">
        <is>
          <t>CLUSTER</t>
        </is>
      </c>
      <c r="C14" s="16" t="inlineStr">
        <is>
          <t>VOTING CENTER</t>
        </is>
      </c>
      <c r="D14" s="16" t="inlineStr">
        <is>
          <t>REGISTERED</t>
        </is>
      </c>
      <c r="E14" s="16" t="inlineStr">
        <is>
          <t>VOTED</t>
        </is>
      </c>
      <c r="F14" s="16" t="inlineStr">
        <is>
          <t>TURNOUT</t>
        </is>
      </c>
      <c r="G14" s="16" t="inlineStr">
        <is>
          <t>STATUS</t>
        </is>
      </c>
    </row>
    <row r="15">
      <c r="A15" s="65" t="inlineStr">
        <is>
          <t>07090003</t>
        </is>
      </c>
      <c r="B15" s="65" t="inlineStr">
        <is>
          <t>—</t>
        </is>
      </c>
      <c r="C15" s="66" t="inlineStr">
        <is>
          <t>—</t>
        </is>
      </c>
      <c r="D15" s="65" t="inlineStr">
        <is>
          <t>—</t>
        </is>
      </c>
      <c r="E15" s="65" t="inlineStr">
        <is>
          <t>—</t>
        </is>
      </c>
      <c r="F15" s="65" t="inlineStr">
        <is>
          <t>—</t>
        </is>
      </c>
      <c r="G15" s="65" t="inlineStr">
        <is>
          <t>NOT YET RECEIVED</t>
        </is>
      </c>
    </row>
  </sheetData>
  <mergeCells count="13">
    <mergeCell ref="A13:G13"/>
    <mergeCell ref="A1:G1"/>
    <mergeCell ref="F9:G9"/>
    <mergeCell ref="A3:G3"/>
    <mergeCell ref="A6:G6"/>
    <mergeCell ref="A2:G2"/>
    <mergeCell ref="C9:D9"/>
    <mergeCell ref="A9:B9"/>
    <mergeCell ref="A8:B8"/>
    <mergeCell ref="A11:G11"/>
    <mergeCell ref="C8:D8"/>
    <mergeCell ref="A5:G5"/>
    <mergeCell ref="F8:G8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1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BATO-BATO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AL-BARKA, BASILAN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0709002</t>
        </is>
      </c>
    </row>
    <row r="6" ht="18" customHeight="1">
      <c r="A6" s="6" t="inlineStr">
        <is>
          <t>Clustered precincts received:  0 of 2  (0.0%)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0</t>
        </is>
      </c>
      <c r="B9" s="9" t="n"/>
      <c r="C9" s="13" t="inlineStr">
        <is>
          <t>0</t>
        </is>
      </c>
      <c r="D9" s="11" t="n"/>
      <c r="E9" s="13" t="inlineStr">
        <is>
          <t>0</t>
        </is>
      </c>
      <c r="F9" s="13" t="inlineStr">
        <is>
          <t>0.00%</t>
        </is>
      </c>
      <c r="G9" s="11" t="n"/>
    </row>
    <row r="11">
      <c r="A11" s="59" t="inlineStr">
        <is>
          <t>No election returns received yet for this barangay.</t>
        </is>
      </c>
    </row>
    <row r="13">
      <c r="A13" s="14" t="inlineStr">
        <is>
          <t>CLUSTERED PRECINCTS</t>
        </is>
      </c>
      <c r="B13" s="14" t="n"/>
      <c r="C13" s="14" t="n"/>
      <c r="D13" s="14" t="n"/>
      <c r="E13" s="14" t="n"/>
      <c r="F13" s="14" t="n"/>
      <c r="G13" s="14" t="n"/>
    </row>
    <row r="14">
      <c r="A14" s="16" t="inlineStr">
        <is>
          <t>PRECINCT ID</t>
        </is>
      </c>
      <c r="B14" s="16" t="inlineStr">
        <is>
          <t>CLUSTER</t>
        </is>
      </c>
      <c r="C14" s="16" t="inlineStr">
        <is>
          <t>VOTING CENTER</t>
        </is>
      </c>
      <c r="D14" s="16" t="inlineStr">
        <is>
          <t>REGISTERED</t>
        </is>
      </c>
      <c r="E14" s="16" t="inlineStr">
        <is>
          <t>VOTED</t>
        </is>
      </c>
      <c r="F14" s="16" t="inlineStr">
        <is>
          <t>TURNOUT</t>
        </is>
      </c>
      <c r="G14" s="16" t="inlineStr">
        <is>
          <t>STATUS</t>
        </is>
      </c>
    </row>
    <row r="15">
      <c r="A15" s="65" t="inlineStr">
        <is>
          <t>07090004</t>
        </is>
      </c>
      <c r="B15" s="65" t="inlineStr">
        <is>
          <t>—</t>
        </is>
      </c>
      <c r="C15" s="66" t="inlineStr">
        <is>
          <t>—</t>
        </is>
      </c>
      <c r="D15" s="65" t="inlineStr">
        <is>
          <t>—</t>
        </is>
      </c>
      <c r="E15" s="65" t="inlineStr">
        <is>
          <t>—</t>
        </is>
      </c>
      <c r="F15" s="65" t="inlineStr">
        <is>
          <t>—</t>
        </is>
      </c>
      <c r="G15" s="65" t="inlineStr">
        <is>
          <t>NOT YET RECEIVED</t>
        </is>
      </c>
    </row>
    <row r="16">
      <c r="A16" s="65" t="inlineStr">
        <is>
          <t>07090005</t>
        </is>
      </c>
      <c r="B16" s="65" t="inlineStr">
        <is>
          <t>—</t>
        </is>
      </c>
      <c r="C16" s="66" t="inlineStr">
        <is>
          <t>—</t>
        </is>
      </c>
      <c r="D16" s="65" t="inlineStr">
        <is>
          <t>—</t>
        </is>
      </c>
      <c r="E16" s="65" t="inlineStr">
        <is>
          <t>—</t>
        </is>
      </c>
      <c r="F16" s="65" t="inlineStr">
        <is>
          <t>—</t>
        </is>
      </c>
      <c r="G16" s="65" t="inlineStr">
        <is>
          <t>NOT YET RECEIVED</t>
        </is>
      </c>
    </row>
  </sheetData>
  <mergeCells count="13">
    <mergeCell ref="A13:G13"/>
    <mergeCell ref="A1:G1"/>
    <mergeCell ref="F9:G9"/>
    <mergeCell ref="A3:G3"/>
    <mergeCell ref="A6:G6"/>
    <mergeCell ref="A2:G2"/>
    <mergeCell ref="C9:D9"/>
    <mergeCell ref="A9:B9"/>
    <mergeCell ref="A8:B8"/>
    <mergeCell ref="A11:G11"/>
    <mergeCell ref="C8:D8"/>
    <mergeCell ref="A5:G5"/>
    <mergeCell ref="F8:G8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17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BOHE-PIANG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AL-BARKA, BASILAN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0709003</t>
        </is>
      </c>
    </row>
    <row r="6" ht="18" customHeight="1">
      <c r="A6" s="6" t="inlineStr">
        <is>
          <t>Clustered precincts received:  0 of 3  (0.0%)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0</t>
        </is>
      </c>
      <c r="B9" s="9" t="n"/>
      <c r="C9" s="13" t="inlineStr">
        <is>
          <t>0</t>
        </is>
      </c>
      <c r="D9" s="11" t="n"/>
      <c r="E9" s="13" t="inlineStr">
        <is>
          <t>0</t>
        </is>
      </c>
      <c r="F9" s="13" t="inlineStr">
        <is>
          <t>0.00%</t>
        </is>
      </c>
      <c r="G9" s="11" t="n"/>
    </row>
    <row r="11">
      <c r="A11" s="59" t="inlineStr">
        <is>
          <t>No election returns received yet for this barangay.</t>
        </is>
      </c>
    </row>
    <row r="13">
      <c r="A13" s="14" t="inlineStr">
        <is>
          <t>CLUSTERED PRECINCTS</t>
        </is>
      </c>
      <c r="B13" s="14" t="n"/>
      <c r="C13" s="14" t="n"/>
      <c r="D13" s="14" t="n"/>
      <c r="E13" s="14" t="n"/>
      <c r="F13" s="14" t="n"/>
      <c r="G13" s="14" t="n"/>
    </row>
    <row r="14">
      <c r="A14" s="16" t="inlineStr">
        <is>
          <t>PRECINCT ID</t>
        </is>
      </c>
      <c r="B14" s="16" t="inlineStr">
        <is>
          <t>CLUSTER</t>
        </is>
      </c>
      <c r="C14" s="16" t="inlineStr">
        <is>
          <t>VOTING CENTER</t>
        </is>
      </c>
      <c r="D14" s="16" t="inlineStr">
        <is>
          <t>REGISTERED</t>
        </is>
      </c>
      <c r="E14" s="16" t="inlineStr">
        <is>
          <t>VOTED</t>
        </is>
      </c>
      <c r="F14" s="16" t="inlineStr">
        <is>
          <t>TURNOUT</t>
        </is>
      </c>
      <c r="G14" s="16" t="inlineStr">
        <is>
          <t>STATUS</t>
        </is>
      </c>
    </row>
    <row r="15">
      <c r="A15" s="65" t="inlineStr">
        <is>
          <t>07090006</t>
        </is>
      </c>
      <c r="B15" s="65" t="inlineStr">
        <is>
          <t>—</t>
        </is>
      </c>
      <c r="C15" s="66" t="inlineStr">
        <is>
          <t>—</t>
        </is>
      </c>
      <c r="D15" s="65" t="inlineStr">
        <is>
          <t>—</t>
        </is>
      </c>
      <c r="E15" s="65" t="inlineStr">
        <is>
          <t>—</t>
        </is>
      </c>
      <c r="F15" s="65" t="inlineStr">
        <is>
          <t>—</t>
        </is>
      </c>
      <c r="G15" s="65" t="inlineStr">
        <is>
          <t>NOT YET RECEIVED</t>
        </is>
      </c>
    </row>
    <row r="16">
      <c r="A16" s="65" t="inlineStr">
        <is>
          <t>07090007</t>
        </is>
      </c>
      <c r="B16" s="65" t="inlineStr">
        <is>
          <t>—</t>
        </is>
      </c>
      <c r="C16" s="66" t="inlineStr">
        <is>
          <t>—</t>
        </is>
      </c>
      <c r="D16" s="65" t="inlineStr">
        <is>
          <t>—</t>
        </is>
      </c>
      <c r="E16" s="65" t="inlineStr">
        <is>
          <t>—</t>
        </is>
      </c>
      <c r="F16" s="65" t="inlineStr">
        <is>
          <t>—</t>
        </is>
      </c>
      <c r="G16" s="65" t="inlineStr">
        <is>
          <t>NOT YET RECEIVED</t>
        </is>
      </c>
    </row>
    <row r="17">
      <c r="A17" s="65" t="inlineStr">
        <is>
          <t>07090008</t>
        </is>
      </c>
      <c r="B17" s="65" t="inlineStr">
        <is>
          <t>—</t>
        </is>
      </c>
      <c r="C17" s="66" t="inlineStr">
        <is>
          <t>—</t>
        </is>
      </c>
      <c r="D17" s="65" t="inlineStr">
        <is>
          <t>—</t>
        </is>
      </c>
      <c r="E17" s="65" t="inlineStr">
        <is>
          <t>—</t>
        </is>
      </c>
      <c r="F17" s="65" t="inlineStr">
        <is>
          <t>—</t>
        </is>
      </c>
      <c r="G17" s="65" t="inlineStr">
        <is>
          <t>NOT YET RECEIVED</t>
        </is>
      </c>
    </row>
  </sheetData>
  <mergeCells count="13">
    <mergeCell ref="A13:G13"/>
    <mergeCell ref="A1:G1"/>
    <mergeCell ref="F9:G9"/>
    <mergeCell ref="A3:G3"/>
    <mergeCell ref="A6:G6"/>
    <mergeCell ref="A2:G2"/>
    <mergeCell ref="C9:D9"/>
    <mergeCell ref="A9:B9"/>
    <mergeCell ref="A8:B8"/>
    <mergeCell ref="A11:G11"/>
    <mergeCell ref="C8:D8"/>
    <mergeCell ref="A5:G5"/>
    <mergeCell ref="F8:G8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1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BUCALAO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AL-BARKA, BASILAN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0709004</t>
        </is>
      </c>
    </row>
    <row r="6" ht="18" customHeight="1">
      <c r="A6" s="6" t="inlineStr">
        <is>
          <t>Clustered precincts received:  0 of 2  (0.0%)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0</t>
        </is>
      </c>
      <c r="B9" s="9" t="n"/>
      <c r="C9" s="13" t="inlineStr">
        <is>
          <t>0</t>
        </is>
      </c>
      <c r="D9" s="11" t="n"/>
      <c r="E9" s="13" t="inlineStr">
        <is>
          <t>0</t>
        </is>
      </c>
      <c r="F9" s="13" t="inlineStr">
        <is>
          <t>0.00%</t>
        </is>
      </c>
      <c r="G9" s="11" t="n"/>
    </row>
    <row r="11">
      <c r="A11" s="59" t="inlineStr">
        <is>
          <t>No election returns received yet for this barangay.</t>
        </is>
      </c>
    </row>
    <row r="13">
      <c r="A13" s="14" t="inlineStr">
        <is>
          <t>CLUSTERED PRECINCTS</t>
        </is>
      </c>
      <c r="B13" s="14" t="n"/>
      <c r="C13" s="14" t="n"/>
      <c r="D13" s="14" t="n"/>
      <c r="E13" s="14" t="n"/>
      <c r="F13" s="14" t="n"/>
      <c r="G13" s="14" t="n"/>
    </row>
    <row r="14">
      <c r="A14" s="16" t="inlineStr">
        <is>
          <t>PRECINCT ID</t>
        </is>
      </c>
      <c r="B14" s="16" t="inlineStr">
        <is>
          <t>CLUSTER</t>
        </is>
      </c>
      <c r="C14" s="16" t="inlineStr">
        <is>
          <t>VOTING CENTER</t>
        </is>
      </c>
      <c r="D14" s="16" t="inlineStr">
        <is>
          <t>REGISTERED</t>
        </is>
      </c>
      <c r="E14" s="16" t="inlineStr">
        <is>
          <t>VOTED</t>
        </is>
      </c>
      <c r="F14" s="16" t="inlineStr">
        <is>
          <t>TURNOUT</t>
        </is>
      </c>
      <c r="G14" s="16" t="inlineStr">
        <is>
          <t>STATUS</t>
        </is>
      </c>
    </row>
    <row r="15">
      <c r="A15" s="65" t="inlineStr">
        <is>
          <t>07090009</t>
        </is>
      </c>
      <c r="B15" s="65" t="inlineStr">
        <is>
          <t>—</t>
        </is>
      </c>
      <c r="C15" s="66" t="inlineStr">
        <is>
          <t>—</t>
        </is>
      </c>
      <c r="D15" s="65" t="inlineStr">
        <is>
          <t>—</t>
        </is>
      </c>
      <c r="E15" s="65" t="inlineStr">
        <is>
          <t>—</t>
        </is>
      </c>
      <c r="F15" s="65" t="inlineStr">
        <is>
          <t>—</t>
        </is>
      </c>
      <c r="G15" s="65" t="inlineStr">
        <is>
          <t>NOT YET RECEIVED</t>
        </is>
      </c>
    </row>
    <row r="16">
      <c r="A16" s="65" t="inlineStr">
        <is>
          <t>07090010</t>
        </is>
      </c>
      <c r="B16" s="65" t="inlineStr">
        <is>
          <t>—</t>
        </is>
      </c>
      <c r="C16" s="66" t="inlineStr">
        <is>
          <t>—</t>
        </is>
      </c>
      <c r="D16" s="65" t="inlineStr">
        <is>
          <t>—</t>
        </is>
      </c>
      <c r="E16" s="65" t="inlineStr">
        <is>
          <t>—</t>
        </is>
      </c>
      <c r="F16" s="65" t="inlineStr">
        <is>
          <t>—</t>
        </is>
      </c>
      <c r="G16" s="65" t="inlineStr">
        <is>
          <t>NOT YET RECEIVED</t>
        </is>
      </c>
    </row>
  </sheetData>
  <mergeCells count="13">
    <mergeCell ref="A13:G13"/>
    <mergeCell ref="A1:G1"/>
    <mergeCell ref="F9:G9"/>
    <mergeCell ref="A3:G3"/>
    <mergeCell ref="A6:G6"/>
    <mergeCell ref="A2:G2"/>
    <mergeCell ref="C9:D9"/>
    <mergeCell ref="A9:B9"/>
    <mergeCell ref="A8:B8"/>
    <mergeCell ref="A11:G11"/>
    <mergeCell ref="C8:D8"/>
    <mergeCell ref="A5:G5"/>
    <mergeCell ref="F8:G8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1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CAMBUG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AL-BARKA, BASILAN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0709005</t>
        </is>
      </c>
    </row>
    <row r="6" ht="18" customHeight="1">
      <c r="A6" s="6" t="inlineStr">
        <is>
          <t>Clustered precincts received:  0 of 2  (0.0%)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0</t>
        </is>
      </c>
      <c r="B9" s="9" t="n"/>
      <c r="C9" s="13" t="inlineStr">
        <is>
          <t>0</t>
        </is>
      </c>
      <c r="D9" s="11" t="n"/>
      <c r="E9" s="13" t="inlineStr">
        <is>
          <t>0</t>
        </is>
      </c>
      <c r="F9" s="13" t="inlineStr">
        <is>
          <t>0.00%</t>
        </is>
      </c>
      <c r="G9" s="11" t="n"/>
    </row>
    <row r="11">
      <c r="A11" s="59" t="inlineStr">
        <is>
          <t>No election returns received yet for this barangay.</t>
        </is>
      </c>
    </row>
    <row r="13">
      <c r="A13" s="14" t="inlineStr">
        <is>
          <t>CLUSTERED PRECINCTS</t>
        </is>
      </c>
      <c r="B13" s="14" t="n"/>
      <c r="C13" s="14" t="n"/>
      <c r="D13" s="14" t="n"/>
      <c r="E13" s="14" t="n"/>
      <c r="F13" s="14" t="n"/>
      <c r="G13" s="14" t="n"/>
    </row>
    <row r="14">
      <c r="A14" s="16" t="inlineStr">
        <is>
          <t>PRECINCT ID</t>
        </is>
      </c>
      <c r="B14" s="16" t="inlineStr">
        <is>
          <t>CLUSTER</t>
        </is>
      </c>
      <c r="C14" s="16" t="inlineStr">
        <is>
          <t>VOTING CENTER</t>
        </is>
      </c>
      <c r="D14" s="16" t="inlineStr">
        <is>
          <t>REGISTERED</t>
        </is>
      </c>
      <c r="E14" s="16" t="inlineStr">
        <is>
          <t>VOTED</t>
        </is>
      </c>
      <c r="F14" s="16" t="inlineStr">
        <is>
          <t>TURNOUT</t>
        </is>
      </c>
      <c r="G14" s="16" t="inlineStr">
        <is>
          <t>STATUS</t>
        </is>
      </c>
    </row>
    <row r="15">
      <c r="A15" s="65" t="inlineStr">
        <is>
          <t>07090011</t>
        </is>
      </c>
      <c r="B15" s="65" t="inlineStr">
        <is>
          <t>—</t>
        </is>
      </c>
      <c r="C15" s="66" t="inlineStr">
        <is>
          <t>—</t>
        </is>
      </c>
      <c r="D15" s="65" t="inlineStr">
        <is>
          <t>—</t>
        </is>
      </c>
      <c r="E15" s="65" t="inlineStr">
        <is>
          <t>—</t>
        </is>
      </c>
      <c r="F15" s="65" t="inlineStr">
        <is>
          <t>—</t>
        </is>
      </c>
      <c r="G15" s="65" t="inlineStr">
        <is>
          <t>NOT YET RECEIVED</t>
        </is>
      </c>
    </row>
    <row r="16">
      <c r="A16" s="65" t="inlineStr">
        <is>
          <t>07090012</t>
        </is>
      </c>
      <c r="B16" s="65" t="inlineStr">
        <is>
          <t>—</t>
        </is>
      </c>
      <c r="C16" s="66" t="inlineStr">
        <is>
          <t>—</t>
        </is>
      </c>
      <c r="D16" s="65" t="inlineStr">
        <is>
          <t>—</t>
        </is>
      </c>
      <c r="E16" s="65" t="inlineStr">
        <is>
          <t>—</t>
        </is>
      </c>
      <c r="F16" s="65" t="inlineStr">
        <is>
          <t>—</t>
        </is>
      </c>
      <c r="G16" s="65" t="inlineStr">
        <is>
          <t>NOT YET RECEIVED</t>
        </is>
      </c>
    </row>
  </sheetData>
  <mergeCells count="13">
    <mergeCell ref="A13:G13"/>
    <mergeCell ref="A1:G1"/>
    <mergeCell ref="F9:G9"/>
    <mergeCell ref="A3:G3"/>
    <mergeCell ref="A6:G6"/>
    <mergeCell ref="A2:G2"/>
    <mergeCell ref="C9:D9"/>
    <mergeCell ref="A9:B9"/>
    <mergeCell ref="A8:B8"/>
    <mergeCell ref="A11:G11"/>
    <mergeCell ref="C8:D8"/>
    <mergeCell ref="A5:G5"/>
    <mergeCell ref="F8:G8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1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DANAPAH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AL-BARKA, BASILAN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0709006</t>
        </is>
      </c>
    </row>
    <row r="6" ht="18" customHeight="1">
      <c r="A6" s="6" t="inlineStr">
        <is>
          <t>Clustered precincts received:  0 of 2  (0.0%)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0</t>
        </is>
      </c>
      <c r="B9" s="9" t="n"/>
      <c r="C9" s="13" t="inlineStr">
        <is>
          <t>0</t>
        </is>
      </c>
      <c r="D9" s="11" t="n"/>
      <c r="E9" s="13" t="inlineStr">
        <is>
          <t>0</t>
        </is>
      </c>
      <c r="F9" s="13" t="inlineStr">
        <is>
          <t>0.00%</t>
        </is>
      </c>
      <c r="G9" s="11" t="n"/>
    </row>
    <row r="11">
      <c r="A11" s="59" t="inlineStr">
        <is>
          <t>No election returns received yet for this barangay.</t>
        </is>
      </c>
    </row>
    <row r="13">
      <c r="A13" s="14" t="inlineStr">
        <is>
          <t>CLUSTERED PRECINCTS</t>
        </is>
      </c>
      <c r="B13" s="14" t="n"/>
      <c r="C13" s="14" t="n"/>
      <c r="D13" s="14" t="n"/>
      <c r="E13" s="14" t="n"/>
      <c r="F13" s="14" t="n"/>
      <c r="G13" s="14" t="n"/>
    </row>
    <row r="14">
      <c r="A14" s="16" t="inlineStr">
        <is>
          <t>PRECINCT ID</t>
        </is>
      </c>
      <c r="B14" s="16" t="inlineStr">
        <is>
          <t>CLUSTER</t>
        </is>
      </c>
      <c r="C14" s="16" t="inlineStr">
        <is>
          <t>VOTING CENTER</t>
        </is>
      </c>
      <c r="D14" s="16" t="inlineStr">
        <is>
          <t>REGISTERED</t>
        </is>
      </c>
      <c r="E14" s="16" t="inlineStr">
        <is>
          <t>VOTED</t>
        </is>
      </c>
      <c r="F14" s="16" t="inlineStr">
        <is>
          <t>TURNOUT</t>
        </is>
      </c>
      <c r="G14" s="16" t="inlineStr">
        <is>
          <t>STATUS</t>
        </is>
      </c>
    </row>
    <row r="15">
      <c r="A15" s="65" t="inlineStr">
        <is>
          <t>07090013</t>
        </is>
      </c>
      <c r="B15" s="65" t="inlineStr">
        <is>
          <t>—</t>
        </is>
      </c>
      <c r="C15" s="66" t="inlineStr">
        <is>
          <t>—</t>
        </is>
      </c>
      <c r="D15" s="65" t="inlineStr">
        <is>
          <t>—</t>
        </is>
      </c>
      <c r="E15" s="65" t="inlineStr">
        <is>
          <t>—</t>
        </is>
      </c>
      <c r="F15" s="65" t="inlineStr">
        <is>
          <t>—</t>
        </is>
      </c>
      <c r="G15" s="65" t="inlineStr">
        <is>
          <t>NOT YET RECEIVED</t>
        </is>
      </c>
    </row>
    <row r="16">
      <c r="A16" s="65" t="inlineStr">
        <is>
          <t>07090014</t>
        </is>
      </c>
      <c r="B16" s="65" t="inlineStr">
        <is>
          <t>—</t>
        </is>
      </c>
      <c r="C16" s="66" t="inlineStr">
        <is>
          <t>—</t>
        </is>
      </c>
      <c r="D16" s="65" t="inlineStr">
        <is>
          <t>—</t>
        </is>
      </c>
      <c r="E16" s="65" t="inlineStr">
        <is>
          <t>—</t>
        </is>
      </c>
      <c r="F16" s="65" t="inlineStr">
        <is>
          <t>—</t>
        </is>
      </c>
      <c r="G16" s="65" t="inlineStr">
        <is>
          <t>NOT YET RECEIVED</t>
        </is>
      </c>
    </row>
  </sheetData>
  <mergeCells count="13">
    <mergeCell ref="A13:G13"/>
    <mergeCell ref="A1:G1"/>
    <mergeCell ref="F9:G9"/>
    <mergeCell ref="A3:G3"/>
    <mergeCell ref="A6:G6"/>
    <mergeCell ref="A2:G2"/>
    <mergeCell ref="C9:D9"/>
    <mergeCell ref="A9:B9"/>
    <mergeCell ref="A8:B8"/>
    <mergeCell ref="A11:G11"/>
    <mergeCell ref="C8:D8"/>
    <mergeCell ref="A5:G5"/>
    <mergeCell ref="F8:G8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17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GUINANTA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AL-BARKA, BASILAN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0709007</t>
        </is>
      </c>
    </row>
    <row r="6" ht="18" customHeight="1">
      <c r="A6" s="6" t="inlineStr">
        <is>
          <t>Clustered precincts received:  0 of 3  (0.0%)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0</t>
        </is>
      </c>
      <c r="B9" s="9" t="n"/>
      <c r="C9" s="13" t="inlineStr">
        <is>
          <t>0</t>
        </is>
      </c>
      <c r="D9" s="11" t="n"/>
      <c r="E9" s="13" t="inlineStr">
        <is>
          <t>0</t>
        </is>
      </c>
      <c r="F9" s="13" t="inlineStr">
        <is>
          <t>0.00%</t>
        </is>
      </c>
      <c r="G9" s="11" t="n"/>
    </row>
    <row r="11">
      <c r="A11" s="59" t="inlineStr">
        <is>
          <t>No election returns received yet for this barangay.</t>
        </is>
      </c>
    </row>
    <row r="13">
      <c r="A13" s="14" t="inlineStr">
        <is>
          <t>CLUSTERED PRECINCTS</t>
        </is>
      </c>
      <c r="B13" s="14" t="n"/>
      <c r="C13" s="14" t="n"/>
      <c r="D13" s="14" t="n"/>
      <c r="E13" s="14" t="n"/>
      <c r="F13" s="14" t="n"/>
      <c r="G13" s="14" t="n"/>
    </row>
    <row r="14">
      <c r="A14" s="16" t="inlineStr">
        <is>
          <t>PRECINCT ID</t>
        </is>
      </c>
      <c r="B14" s="16" t="inlineStr">
        <is>
          <t>CLUSTER</t>
        </is>
      </c>
      <c r="C14" s="16" t="inlineStr">
        <is>
          <t>VOTING CENTER</t>
        </is>
      </c>
      <c r="D14" s="16" t="inlineStr">
        <is>
          <t>REGISTERED</t>
        </is>
      </c>
      <c r="E14" s="16" t="inlineStr">
        <is>
          <t>VOTED</t>
        </is>
      </c>
      <c r="F14" s="16" t="inlineStr">
        <is>
          <t>TURNOUT</t>
        </is>
      </c>
      <c r="G14" s="16" t="inlineStr">
        <is>
          <t>STATUS</t>
        </is>
      </c>
    </row>
    <row r="15">
      <c r="A15" s="65" t="inlineStr">
        <is>
          <t>07090015</t>
        </is>
      </c>
      <c r="B15" s="65" t="inlineStr">
        <is>
          <t>—</t>
        </is>
      </c>
      <c r="C15" s="66" t="inlineStr">
        <is>
          <t>—</t>
        </is>
      </c>
      <c r="D15" s="65" t="inlineStr">
        <is>
          <t>—</t>
        </is>
      </c>
      <c r="E15" s="65" t="inlineStr">
        <is>
          <t>—</t>
        </is>
      </c>
      <c r="F15" s="65" t="inlineStr">
        <is>
          <t>—</t>
        </is>
      </c>
      <c r="G15" s="65" t="inlineStr">
        <is>
          <t>NOT YET RECEIVED</t>
        </is>
      </c>
    </row>
    <row r="16">
      <c r="A16" s="65" t="inlineStr">
        <is>
          <t>07090016</t>
        </is>
      </c>
      <c r="B16" s="65" t="inlineStr">
        <is>
          <t>—</t>
        </is>
      </c>
      <c r="C16" s="66" t="inlineStr">
        <is>
          <t>—</t>
        </is>
      </c>
      <c r="D16" s="65" t="inlineStr">
        <is>
          <t>—</t>
        </is>
      </c>
      <c r="E16" s="65" t="inlineStr">
        <is>
          <t>—</t>
        </is>
      </c>
      <c r="F16" s="65" t="inlineStr">
        <is>
          <t>—</t>
        </is>
      </c>
      <c r="G16" s="65" t="inlineStr">
        <is>
          <t>NOT YET RECEIVED</t>
        </is>
      </c>
    </row>
    <row r="17">
      <c r="A17" s="65" t="inlineStr">
        <is>
          <t>07090017</t>
        </is>
      </c>
      <c r="B17" s="65" t="inlineStr">
        <is>
          <t>—</t>
        </is>
      </c>
      <c r="C17" s="66" t="inlineStr">
        <is>
          <t>—</t>
        </is>
      </c>
      <c r="D17" s="65" t="inlineStr">
        <is>
          <t>—</t>
        </is>
      </c>
      <c r="E17" s="65" t="inlineStr">
        <is>
          <t>—</t>
        </is>
      </c>
      <c r="F17" s="65" t="inlineStr">
        <is>
          <t>—</t>
        </is>
      </c>
      <c r="G17" s="65" t="inlineStr">
        <is>
          <t>NOT YET RECEIVED</t>
        </is>
      </c>
    </row>
  </sheetData>
  <mergeCells count="13">
    <mergeCell ref="A13:G13"/>
    <mergeCell ref="A1:G1"/>
    <mergeCell ref="F9:G9"/>
    <mergeCell ref="A3:G3"/>
    <mergeCell ref="A6:G6"/>
    <mergeCell ref="A2:G2"/>
    <mergeCell ref="C9:D9"/>
    <mergeCell ref="A9:B9"/>
    <mergeCell ref="A8:B8"/>
    <mergeCell ref="A11:G11"/>
    <mergeCell ref="C8:D8"/>
    <mergeCell ref="A5:G5"/>
    <mergeCell ref="F8:G8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1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KAILIH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AL-BARKA, BASILAN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0709008</t>
        </is>
      </c>
    </row>
    <row r="6" ht="18" customHeight="1">
      <c r="A6" s="6" t="inlineStr">
        <is>
          <t>Clustered precincts received:  0 of 2  (0.0%)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0</t>
        </is>
      </c>
      <c r="B9" s="9" t="n"/>
      <c r="C9" s="13" t="inlineStr">
        <is>
          <t>0</t>
        </is>
      </c>
      <c r="D9" s="11" t="n"/>
      <c r="E9" s="13" t="inlineStr">
        <is>
          <t>0</t>
        </is>
      </c>
      <c r="F9" s="13" t="inlineStr">
        <is>
          <t>0.00%</t>
        </is>
      </c>
      <c r="G9" s="11" t="n"/>
    </row>
    <row r="11">
      <c r="A11" s="59" t="inlineStr">
        <is>
          <t>No election returns received yet for this barangay.</t>
        </is>
      </c>
    </row>
    <row r="13">
      <c r="A13" s="14" t="inlineStr">
        <is>
          <t>CLUSTERED PRECINCTS</t>
        </is>
      </c>
      <c r="B13" s="14" t="n"/>
      <c r="C13" s="14" t="n"/>
      <c r="D13" s="14" t="n"/>
      <c r="E13" s="14" t="n"/>
      <c r="F13" s="14" t="n"/>
      <c r="G13" s="14" t="n"/>
    </row>
    <row r="14">
      <c r="A14" s="16" t="inlineStr">
        <is>
          <t>PRECINCT ID</t>
        </is>
      </c>
      <c r="B14" s="16" t="inlineStr">
        <is>
          <t>CLUSTER</t>
        </is>
      </c>
      <c r="C14" s="16" t="inlineStr">
        <is>
          <t>VOTING CENTER</t>
        </is>
      </c>
      <c r="D14" s="16" t="inlineStr">
        <is>
          <t>REGISTERED</t>
        </is>
      </c>
      <c r="E14" s="16" t="inlineStr">
        <is>
          <t>VOTED</t>
        </is>
      </c>
      <c r="F14" s="16" t="inlineStr">
        <is>
          <t>TURNOUT</t>
        </is>
      </c>
      <c r="G14" s="16" t="inlineStr">
        <is>
          <t>STATUS</t>
        </is>
      </c>
    </row>
    <row r="15">
      <c r="A15" s="65" t="inlineStr">
        <is>
          <t>07090018</t>
        </is>
      </c>
      <c r="B15" s="65" t="inlineStr">
        <is>
          <t>—</t>
        </is>
      </c>
      <c r="C15" s="66" t="inlineStr">
        <is>
          <t>—</t>
        </is>
      </c>
      <c r="D15" s="65" t="inlineStr">
        <is>
          <t>—</t>
        </is>
      </c>
      <c r="E15" s="65" t="inlineStr">
        <is>
          <t>—</t>
        </is>
      </c>
      <c r="F15" s="65" t="inlineStr">
        <is>
          <t>—</t>
        </is>
      </c>
      <c r="G15" s="65" t="inlineStr">
        <is>
          <t>NOT YET RECEIVED</t>
        </is>
      </c>
    </row>
    <row r="16">
      <c r="A16" s="65" t="inlineStr">
        <is>
          <t>07090019</t>
        </is>
      </c>
      <c r="B16" s="65" t="inlineStr">
        <is>
          <t>—</t>
        </is>
      </c>
      <c r="C16" s="66" t="inlineStr">
        <is>
          <t>—</t>
        </is>
      </c>
      <c r="D16" s="65" t="inlineStr">
        <is>
          <t>—</t>
        </is>
      </c>
      <c r="E16" s="65" t="inlineStr">
        <is>
          <t>—</t>
        </is>
      </c>
      <c r="F16" s="65" t="inlineStr">
        <is>
          <t>—</t>
        </is>
      </c>
      <c r="G16" s="65" t="inlineStr">
        <is>
          <t>NOT YET RECEIVED</t>
        </is>
      </c>
    </row>
  </sheetData>
  <mergeCells count="13">
    <mergeCell ref="A13:G13"/>
    <mergeCell ref="A1:G1"/>
    <mergeCell ref="F9:G9"/>
    <mergeCell ref="A3:G3"/>
    <mergeCell ref="A6:G6"/>
    <mergeCell ref="A2:G2"/>
    <mergeCell ref="C9:D9"/>
    <mergeCell ref="A9:B9"/>
    <mergeCell ref="A8:B8"/>
    <mergeCell ref="A11:G11"/>
    <mergeCell ref="C8:D8"/>
    <mergeCell ref="A5:G5"/>
    <mergeCell ref="F8:G8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1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KINUKUTAN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AL-BARKA, BASILAN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0709009</t>
        </is>
      </c>
    </row>
    <row r="6" ht="18" customHeight="1">
      <c r="A6" s="6" t="inlineStr">
        <is>
          <t>Clustered precincts received:  0 of 1  (0.0%)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0</t>
        </is>
      </c>
      <c r="B9" s="9" t="n"/>
      <c r="C9" s="13" t="inlineStr">
        <is>
          <t>0</t>
        </is>
      </c>
      <c r="D9" s="11" t="n"/>
      <c r="E9" s="13" t="inlineStr">
        <is>
          <t>0</t>
        </is>
      </c>
      <c r="F9" s="13" t="inlineStr">
        <is>
          <t>0.00%</t>
        </is>
      </c>
      <c r="G9" s="11" t="n"/>
    </row>
    <row r="11">
      <c r="A11" s="59" t="inlineStr">
        <is>
          <t>No election returns received yet for this barangay.</t>
        </is>
      </c>
    </row>
    <row r="13">
      <c r="A13" s="14" t="inlineStr">
        <is>
          <t>CLUSTERED PRECINCTS</t>
        </is>
      </c>
      <c r="B13" s="14" t="n"/>
      <c r="C13" s="14" t="n"/>
      <c r="D13" s="14" t="n"/>
      <c r="E13" s="14" t="n"/>
      <c r="F13" s="14" t="n"/>
      <c r="G13" s="14" t="n"/>
    </row>
    <row r="14">
      <c r="A14" s="16" t="inlineStr">
        <is>
          <t>PRECINCT ID</t>
        </is>
      </c>
      <c r="B14" s="16" t="inlineStr">
        <is>
          <t>CLUSTER</t>
        </is>
      </c>
      <c r="C14" s="16" t="inlineStr">
        <is>
          <t>VOTING CENTER</t>
        </is>
      </c>
      <c r="D14" s="16" t="inlineStr">
        <is>
          <t>REGISTERED</t>
        </is>
      </c>
      <c r="E14" s="16" t="inlineStr">
        <is>
          <t>VOTED</t>
        </is>
      </c>
      <c r="F14" s="16" t="inlineStr">
        <is>
          <t>TURNOUT</t>
        </is>
      </c>
      <c r="G14" s="16" t="inlineStr">
        <is>
          <t>STATUS</t>
        </is>
      </c>
    </row>
    <row r="15">
      <c r="A15" s="65" t="inlineStr">
        <is>
          <t>07090020</t>
        </is>
      </c>
      <c r="B15" s="65" t="inlineStr">
        <is>
          <t>—</t>
        </is>
      </c>
      <c r="C15" s="66" t="inlineStr">
        <is>
          <t>—</t>
        </is>
      </c>
      <c r="D15" s="65" t="inlineStr">
        <is>
          <t>—</t>
        </is>
      </c>
      <c r="E15" s="65" t="inlineStr">
        <is>
          <t>—</t>
        </is>
      </c>
      <c r="F15" s="65" t="inlineStr">
        <is>
          <t>—</t>
        </is>
      </c>
      <c r="G15" s="65" t="inlineStr">
        <is>
          <t>NOT YET RECEIVED</t>
        </is>
      </c>
    </row>
  </sheetData>
  <mergeCells count="13">
    <mergeCell ref="A13:G13"/>
    <mergeCell ref="A1:G1"/>
    <mergeCell ref="F9:G9"/>
    <mergeCell ref="A3:G3"/>
    <mergeCell ref="A6:G6"/>
    <mergeCell ref="A2:G2"/>
    <mergeCell ref="C9:D9"/>
    <mergeCell ref="A9:B9"/>
    <mergeCell ref="A8:B8"/>
    <mergeCell ref="A11:G11"/>
    <mergeCell ref="C8:D8"/>
    <mergeCell ref="A5:G5"/>
    <mergeCell ref="F8:G8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1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KUHON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AL-BARKA, BASILAN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0709010</t>
        </is>
      </c>
    </row>
    <row r="6" ht="18" customHeight="1">
      <c r="A6" s="6" t="inlineStr">
        <is>
          <t>Clustered precincts received:  0 of 2  (0.0%)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0</t>
        </is>
      </c>
      <c r="B9" s="9" t="n"/>
      <c r="C9" s="13" t="inlineStr">
        <is>
          <t>0</t>
        </is>
      </c>
      <c r="D9" s="11" t="n"/>
      <c r="E9" s="13" t="inlineStr">
        <is>
          <t>0</t>
        </is>
      </c>
      <c r="F9" s="13" t="inlineStr">
        <is>
          <t>0.00%</t>
        </is>
      </c>
      <c r="G9" s="11" t="n"/>
    </row>
    <row r="11">
      <c r="A11" s="59" t="inlineStr">
        <is>
          <t>No election returns received yet for this barangay.</t>
        </is>
      </c>
    </row>
    <row r="13">
      <c r="A13" s="14" t="inlineStr">
        <is>
          <t>CLUSTERED PRECINCTS</t>
        </is>
      </c>
      <c r="B13" s="14" t="n"/>
      <c r="C13" s="14" t="n"/>
      <c r="D13" s="14" t="n"/>
      <c r="E13" s="14" t="n"/>
      <c r="F13" s="14" t="n"/>
      <c r="G13" s="14" t="n"/>
    </row>
    <row r="14">
      <c r="A14" s="16" t="inlineStr">
        <is>
          <t>PRECINCT ID</t>
        </is>
      </c>
      <c r="B14" s="16" t="inlineStr">
        <is>
          <t>CLUSTER</t>
        </is>
      </c>
      <c r="C14" s="16" t="inlineStr">
        <is>
          <t>VOTING CENTER</t>
        </is>
      </c>
      <c r="D14" s="16" t="inlineStr">
        <is>
          <t>REGISTERED</t>
        </is>
      </c>
      <c r="E14" s="16" t="inlineStr">
        <is>
          <t>VOTED</t>
        </is>
      </c>
      <c r="F14" s="16" t="inlineStr">
        <is>
          <t>TURNOUT</t>
        </is>
      </c>
      <c r="G14" s="16" t="inlineStr">
        <is>
          <t>STATUS</t>
        </is>
      </c>
    </row>
    <row r="15">
      <c r="A15" s="65" t="inlineStr">
        <is>
          <t>07090021</t>
        </is>
      </c>
      <c r="B15" s="65" t="inlineStr">
        <is>
          <t>—</t>
        </is>
      </c>
      <c r="C15" s="66" t="inlineStr">
        <is>
          <t>—</t>
        </is>
      </c>
      <c r="D15" s="65" t="inlineStr">
        <is>
          <t>—</t>
        </is>
      </c>
      <c r="E15" s="65" t="inlineStr">
        <is>
          <t>—</t>
        </is>
      </c>
      <c r="F15" s="65" t="inlineStr">
        <is>
          <t>—</t>
        </is>
      </c>
      <c r="G15" s="65" t="inlineStr">
        <is>
          <t>NOT YET RECEIVED</t>
        </is>
      </c>
    </row>
    <row r="16">
      <c r="A16" s="65" t="inlineStr">
        <is>
          <t>07090022</t>
        </is>
      </c>
      <c r="B16" s="65" t="inlineStr">
        <is>
          <t>—</t>
        </is>
      </c>
      <c r="C16" s="66" t="inlineStr">
        <is>
          <t>—</t>
        </is>
      </c>
      <c r="D16" s="65" t="inlineStr">
        <is>
          <t>—</t>
        </is>
      </c>
      <c r="E16" s="65" t="inlineStr">
        <is>
          <t>—</t>
        </is>
      </c>
      <c r="F16" s="65" t="inlineStr">
        <is>
          <t>—</t>
        </is>
      </c>
      <c r="G16" s="65" t="inlineStr">
        <is>
          <t>NOT YET RECEIVED</t>
        </is>
      </c>
    </row>
  </sheetData>
  <mergeCells count="13">
    <mergeCell ref="A13:G13"/>
    <mergeCell ref="A1:G1"/>
    <mergeCell ref="F9:G9"/>
    <mergeCell ref="A3:G3"/>
    <mergeCell ref="A6:G6"/>
    <mergeCell ref="A2:G2"/>
    <mergeCell ref="C9:D9"/>
    <mergeCell ref="A9:B9"/>
    <mergeCell ref="A8:B8"/>
    <mergeCell ref="A11:G11"/>
    <mergeCell ref="C8:D8"/>
    <mergeCell ref="A5:G5"/>
    <mergeCell ref="F8:G8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1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KUHON LENNUH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AL-BARKA, BASILAN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0709011</t>
        </is>
      </c>
    </row>
    <row r="6" ht="18" customHeight="1">
      <c r="A6" s="6" t="inlineStr">
        <is>
          <t>Clustered precincts received:  0 of 2  (0.0%)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0</t>
        </is>
      </c>
      <c r="B9" s="9" t="n"/>
      <c r="C9" s="13" t="inlineStr">
        <is>
          <t>0</t>
        </is>
      </c>
      <c r="D9" s="11" t="n"/>
      <c r="E9" s="13" t="inlineStr">
        <is>
          <t>0</t>
        </is>
      </c>
      <c r="F9" s="13" t="inlineStr">
        <is>
          <t>0.00%</t>
        </is>
      </c>
      <c r="G9" s="11" t="n"/>
    </row>
    <row r="11">
      <c r="A11" s="59" t="inlineStr">
        <is>
          <t>No election returns received yet for this barangay.</t>
        </is>
      </c>
    </row>
    <row r="13">
      <c r="A13" s="14" t="inlineStr">
        <is>
          <t>CLUSTERED PRECINCTS</t>
        </is>
      </c>
      <c r="B13" s="14" t="n"/>
      <c r="C13" s="14" t="n"/>
      <c r="D13" s="14" t="n"/>
      <c r="E13" s="14" t="n"/>
      <c r="F13" s="14" t="n"/>
      <c r="G13" s="14" t="n"/>
    </row>
    <row r="14">
      <c r="A14" s="16" t="inlineStr">
        <is>
          <t>PRECINCT ID</t>
        </is>
      </c>
      <c r="B14" s="16" t="inlineStr">
        <is>
          <t>CLUSTER</t>
        </is>
      </c>
      <c r="C14" s="16" t="inlineStr">
        <is>
          <t>VOTING CENTER</t>
        </is>
      </c>
      <c r="D14" s="16" t="inlineStr">
        <is>
          <t>REGISTERED</t>
        </is>
      </c>
      <c r="E14" s="16" t="inlineStr">
        <is>
          <t>VOTED</t>
        </is>
      </c>
      <c r="F14" s="16" t="inlineStr">
        <is>
          <t>TURNOUT</t>
        </is>
      </c>
      <c r="G14" s="16" t="inlineStr">
        <is>
          <t>STATUS</t>
        </is>
      </c>
    </row>
    <row r="15">
      <c r="A15" s="65" t="inlineStr">
        <is>
          <t>07090023</t>
        </is>
      </c>
      <c r="B15" s="65" t="inlineStr">
        <is>
          <t>—</t>
        </is>
      </c>
      <c r="C15" s="66" t="inlineStr">
        <is>
          <t>—</t>
        </is>
      </c>
      <c r="D15" s="65" t="inlineStr">
        <is>
          <t>—</t>
        </is>
      </c>
      <c r="E15" s="65" t="inlineStr">
        <is>
          <t>—</t>
        </is>
      </c>
      <c r="F15" s="65" t="inlineStr">
        <is>
          <t>—</t>
        </is>
      </c>
      <c r="G15" s="65" t="inlineStr">
        <is>
          <t>NOT YET RECEIVED</t>
        </is>
      </c>
    </row>
    <row r="16">
      <c r="A16" s="65" t="inlineStr">
        <is>
          <t>07090024</t>
        </is>
      </c>
      <c r="B16" s="65" t="inlineStr">
        <is>
          <t>—</t>
        </is>
      </c>
      <c r="C16" s="66" t="inlineStr">
        <is>
          <t>—</t>
        </is>
      </c>
      <c r="D16" s="65" t="inlineStr">
        <is>
          <t>—</t>
        </is>
      </c>
      <c r="E16" s="65" t="inlineStr">
        <is>
          <t>—</t>
        </is>
      </c>
      <c r="F16" s="65" t="inlineStr">
        <is>
          <t>—</t>
        </is>
      </c>
      <c r="G16" s="65" t="inlineStr">
        <is>
          <t>NOT YET RECEIVED</t>
        </is>
      </c>
    </row>
  </sheetData>
  <mergeCells count="13">
    <mergeCell ref="A13:G13"/>
    <mergeCell ref="A1:G1"/>
    <mergeCell ref="F9:G9"/>
    <mergeCell ref="A3:G3"/>
    <mergeCell ref="A6:G6"/>
    <mergeCell ref="A2:G2"/>
    <mergeCell ref="C9:D9"/>
    <mergeCell ref="A9:B9"/>
    <mergeCell ref="A8:B8"/>
    <mergeCell ref="A11:G11"/>
    <mergeCell ref="C8:D8"/>
    <mergeCell ref="A5:G5"/>
    <mergeCell ref="F8:G8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8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LINUAN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AL-BARKA, BASILAN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0709012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803</t>
        </is>
      </c>
      <c r="B9" s="9" t="n"/>
      <c r="C9" s="13" t="inlineStr">
        <is>
          <t>763</t>
        </is>
      </c>
      <c r="D9" s="11" t="n"/>
      <c r="E9" s="13" t="inlineStr">
        <is>
          <t>763</t>
        </is>
      </c>
      <c r="F9" s="13" t="inlineStr">
        <is>
          <t>95.02%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747   ·   Overvotes: 12   ·   Undervotes: 4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489</v>
      </c>
      <c r="F14" s="20" t="n">
        <v>0.6546184738955824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166</v>
      </c>
      <c r="F15" s="25" t="n">
        <v>0.2222222222222222</v>
      </c>
      <c r="G15" s="31" t="inlineStr">
        <is>
          <t>███████</t>
        </is>
      </c>
    </row>
    <row r="16" ht="18" customHeight="1">
      <c r="A16" s="27" t="n">
        <v>3</v>
      </c>
      <c r="B16" s="27" t="inlineStr">
        <is>
          <t>2</t>
        </is>
      </c>
      <c r="C16" s="28" t="inlineStr">
        <is>
          <t>BAPA</t>
        </is>
      </c>
      <c r="D16" s="27" t="inlineStr">
        <is>
          <t>—</t>
        </is>
      </c>
      <c r="E16" s="29" t="n">
        <v>47</v>
      </c>
      <c r="F16" s="30" t="n">
        <v>0.06291834002677377</v>
      </c>
      <c r="G16" s="36" t="inlineStr">
        <is>
          <t>██</t>
        </is>
      </c>
    </row>
    <row r="17" ht="18" customHeight="1">
      <c r="A17" s="32" t="n">
        <v>4</v>
      </c>
      <c r="B17" s="32" t="inlineStr">
        <is>
          <t>5</t>
        </is>
      </c>
      <c r="C17" s="33" t="inlineStr">
        <is>
          <t>BGC</t>
        </is>
      </c>
      <c r="D17" s="32" t="inlineStr">
        <is>
          <t>—</t>
        </is>
      </c>
      <c r="E17" s="34" t="n">
        <v>33</v>
      </c>
      <c r="F17" s="35" t="n">
        <v>0.04417670682730924</v>
      </c>
      <c r="G17" s="21" t="inlineStr">
        <is>
          <t>█</t>
        </is>
      </c>
    </row>
    <row r="18" ht="18" customHeight="1">
      <c r="A18" s="37" t="n">
        <v>5</v>
      </c>
      <c r="B18" s="37" t="inlineStr">
        <is>
          <t>1</t>
        </is>
      </c>
      <c r="C18" s="38" t="inlineStr">
        <is>
          <t>ABOT</t>
        </is>
      </c>
      <c r="D18" s="37" t="inlineStr">
        <is>
          <t>—</t>
        </is>
      </c>
      <c r="E18" s="39" t="n">
        <v>9</v>
      </c>
      <c r="F18" s="40" t="n">
        <v>0.01204819277108434</v>
      </c>
      <c r="G18" s="41" t="inlineStr"/>
    </row>
    <row r="19" ht="18" customHeight="1">
      <c r="A19" s="32" t="n">
        <v>6</v>
      </c>
      <c r="B19" s="32" t="inlineStr">
        <is>
          <t>8</t>
        </is>
      </c>
      <c r="C19" s="33" t="inlineStr">
        <is>
          <t>MORO AKO</t>
        </is>
      </c>
      <c r="D19" s="32" t="inlineStr">
        <is>
          <t>—</t>
        </is>
      </c>
      <c r="E19" s="34" t="n">
        <v>2</v>
      </c>
      <c r="F19" s="35" t="n">
        <v>0.002677376171352075</v>
      </c>
      <c r="G19" s="43" t="inlineStr"/>
    </row>
    <row r="20" ht="18" customHeight="1">
      <c r="A20" s="37" t="n">
        <v>7</v>
      </c>
      <c r="B20" s="37" t="inlineStr">
        <is>
          <t>7</t>
        </is>
      </c>
      <c r="C20" s="38" t="inlineStr">
        <is>
          <t>MAHARDIKA</t>
        </is>
      </c>
      <c r="D20" s="37" t="inlineStr">
        <is>
          <t>—</t>
        </is>
      </c>
      <c r="E20" s="39" t="n">
        <v>1</v>
      </c>
      <c r="F20" s="40" t="n">
        <v>0.001338688085676037</v>
      </c>
      <c r="G20" s="45" t="inlineStr"/>
    </row>
    <row r="21" ht="18" customHeight="1">
      <c r="A21" s="32" t="n">
        <v>8</v>
      </c>
      <c r="B21" s="32" t="inlineStr">
        <is>
          <t>3</t>
        </is>
      </c>
      <c r="C21" s="33" t="inlineStr">
        <is>
          <t>BEST PARTY</t>
        </is>
      </c>
      <c r="D21" s="32" t="inlineStr">
        <is>
          <t>—</t>
        </is>
      </c>
      <c r="E21" s="34" t="n">
        <v>0</v>
      </c>
      <c r="F21" s="35" t="n">
        <v>0</v>
      </c>
      <c r="G21" s="42" t="inlineStr"/>
    </row>
    <row r="22" ht="18" customHeight="1">
      <c r="A22" s="37" t="n">
        <v>8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0</v>
      </c>
      <c r="F22" s="40" t="n">
        <v>0</v>
      </c>
      <c r="G22" s="44" t="inlineStr"/>
    </row>
    <row r="23" ht="18" customHeight="1">
      <c r="A23" s="32" t="n">
        <v>8</v>
      </c>
      <c r="B23" s="32" t="inlineStr">
        <is>
          <t>9</t>
        </is>
      </c>
      <c r="C23" s="33" t="inlineStr">
        <is>
          <t>MUSHAWARA</t>
        </is>
      </c>
      <c r="D23" s="32" t="inlineStr">
        <is>
          <t>—</t>
        </is>
      </c>
      <c r="E23" s="34" t="n">
        <v>0</v>
      </c>
      <c r="F23" s="35" t="n">
        <v>0</v>
      </c>
      <c r="G23" s="47" t="inlineStr"/>
    </row>
    <row r="24" ht="18" customHeight="1">
      <c r="A24" s="37" t="n">
        <v>8</v>
      </c>
      <c r="B24" s="37" t="inlineStr">
        <is>
          <t>10</t>
        </is>
      </c>
      <c r="C24" s="38" t="inlineStr">
        <is>
          <t>PBB</t>
        </is>
      </c>
      <c r="D24" s="37" t="inlineStr">
        <is>
          <t>—</t>
        </is>
      </c>
      <c r="E24" s="39" t="n">
        <v>0</v>
      </c>
      <c r="F24" s="40" t="n">
        <v>0</v>
      </c>
      <c r="G24" s="48" t="inlineStr"/>
    </row>
    <row r="25" ht="18" customHeight="1">
      <c r="A25" s="32" t="n">
        <v>8</v>
      </c>
      <c r="B25" s="32" t="inlineStr">
        <is>
          <t>11</t>
        </is>
      </c>
      <c r="C25" s="33" t="inlineStr">
        <is>
          <t>PRO BANGSAMORO PARTY</t>
        </is>
      </c>
      <c r="D25" s="32" t="inlineStr">
        <is>
          <t>—</t>
        </is>
      </c>
      <c r="E25" s="34" t="n">
        <v>0</v>
      </c>
      <c r="F25" s="35" t="n">
        <v>0</v>
      </c>
      <c r="G25" s="46" t="inlineStr"/>
    </row>
    <row r="26" ht="18" customHeight="1">
      <c r="A26" s="37" t="n">
        <v>8</v>
      </c>
      <c r="B26" s="37" t="inlineStr">
        <is>
          <t>12</t>
        </is>
      </c>
      <c r="C26" s="38" t="inlineStr">
        <is>
          <t>RAAYAT DEMOCRATIC PARTY</t>
        </is>
      </c>
      <c r="D26" s="37" t="inlineStr">
        <is>
          <t>—</t>
        </is>
      </c>
      <c r="E26" s="39" t="n">
        <v>0</v>
      </c>
      <c r="F26" s="40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747</v>
      </c>
      <c r="F27" s="52" t="n">
        <v>1</v>
      </c>
      <c r="G27" s="53" t="n"/>
    </row>
    <row r="29" ht="20" customHeight="1">
      <c r="A29" s="14" t="inlineStr">
        <is>
          <t>DISTRICT REPRESENTATIVE — BASILAN - SECOND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757   ·   Overvotes: 3   ·   Undervotes: 3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5</t>
        </is>
      </c>
      <c r="C32" s="18" t="inlineStr">
        <is>
          <t>SALI, PAI</t>
        </is>
      </c>
      <c r="D32" s="17" t="inlineStr">
        <is>
          <t>UBJP</t>
        </is>
      </c>
      <c r="E32" s="19" t="n">
        <v>403</v>
      </c>
      <c r="F32" s="20" t="n">
        <v>0.5323645970937912</v>
      </c>
      <c r="G32" s="3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6</t>
        </is>
      </c>
      <c r="C33" s="23" t="inlineStr">
        <is>
          <t>SALUNG, ABBAS</t>
        </is>
      </c>
      <c r="D33" s="22" t="inlineStr">
        <is>
          <t>BFP</t>
        </is>
      </c>
      <c r="E33" s="24" t="n">
        <v>252</v>
      </c>
      <c r="F33" s="25" t="n">
        <v>0.332892998678996</v>
      </c>
      <c r="G33" s="26" t="inlineStr">
        <is>
          <t>█████████████</t>
        </is>
      </c>
    </row>
    <row r="34" ht="18" customHeight="1">
      <c r="A34" s="27" t="n">
        <v>3</v>
      </c>
      <c r="B34" s="27" t="inlineStr">
        <is>
          <t>3</t>
        </is>
      </c>
      <c r="C34" s="28" t="inlineStr">
        <is>
          <t>KALLAHAL, ABDULSAMIE</t>
        </is>
      </c>
      <c r="D34" s="27" t="inlineStr">
        <is>
          <t>BPP</t>
        </is>
      </c>
      <c r="E34" s="29" t="n">
        <v>100</v>
      </c>
      <c r="F34" s="30" t="n">
        <v>0.1321003963011889</v>
      </c>
      <c r="G34" s="21" t="inlineStr">
        <is>
          <t>█████</t>
        </is>
      </c>
    </row>
    <row r="35" ht="18" customHeight="1">
      <c r="A35" s="32" t="n">
        <v>4</v>
      </c>
      <c r="B35" s="32" t="inlineStr">
        <is>
          <t>1</t>
        </is>
      </c>
      <c r="C35" s="33" t="inlineStr">
        <is>
          <t>ANGELES, ALTUN</t>
        </is>
      </c>
      <c r="D35" s="32" t="inlineStr">
        <is>
          <t>IND</t>
        </is>
      </c>
      <c r="E35" s="34" t="n">
        <v>1</v>
      </c>
      <c r="F35" s="35" t="n">
        <v>0.001321003963011889</v>
      </c>
      <c r="G35" s="54" t="inlineStr"/>
    </row>
    <row r="36" ht="18" customHeight="1">
      <c r="A36" s="37" t="n">
        <v>4</v>
      </c>
      <c r="B36" s="37" t="inlineStr">
        <is>
          <t>2</t>
        </is>
      </c>
      <c r="C36" s="38" t="inlineStr">
        <is>
          <t>HASSAN, KHALID</t>
        </is>
      </c>
      <c r="D36" s="37" t="inlineStr">
        <is>
          <t>BAPA</t>
        </is>
      </c>
      <c r="E36" s="39" t="n">
        <v>1</v>
      </c>
      <c r="F36" s="40" t="n">
        <v>0.001321003963011889</v>
      </c>
      <c r="G36" s="36" t="inlineStr"/>
    </row>
    <row r="37" ht="18" customHeight="1">
      <c r="A37" s="32" t="n">
        <v>6</v>
      </c>
      <c r="B37" s="32" t="inlineStr">
        <is>
          <t>4</t>
        </is>
      </c>
      <c r="C37" s="33" t="inlineStr">
        <is>
          <t>KINJING, ABATH</t>
        </is>
      </c>
      <c r="D37" s="32" t="inlineStr">
        <is>
          <t>IND</t>
        </is>
      </c>
      <c r="E37" s="34" t="n">
        <v>0</v>
      </c>
      <c r="F37" s="35" t="n">
        <v>0</v>
      </c>
      <c r="G37" s="55" t="inlineStr"/>
    </row>
    <row r="38">
      <c r="A38" s="50" t="inlineStr">
        <is>
          <t>TOTAL (candidate votes)</t>
        </is>
      </c>
      <c r="B38" s="50" t="n"/>
      <c r="C38" s="50" t="n"/>
      <c r="D38" s="50" t="n"/>
      <c r="E38" s="51" t="n">
        <v>757</v>
      </c>
      <c r="F38" s="52" t="n">
        <v>1</v>
      </c>
      <c r="G38" s="53" t="n"/>
    </row>
    <row r="40" ht="20" customHeight="1">
      <c r="A40" s="14" t="inlineStr">
        <is>
          <t>SECTORAL — SETTLER COMMUNITIES</t>
        </is>
      </c>
      <c r="B40" s="14" t="n"/>
      <c r="C40" s="14" t="n"/>
      <c r="D40" s="14" t="n"/>
      <c r="E40" s="14" t="n"/>
      <c r="F40" s="14" t="n"/>
      <c r="G40" s="14" t="n"/>
    </row>
    <row r="41">
      <c r="A41" s="15" t="inlineStr">
        <is>
          <t>Votes counted: 1,239   ·   Overvotes: 0   ·   Undervotes: 287</t>
        </is>
      </c>
      <c r="B41" s="15" t="n"/>
      <c r="C41" s="15" t="n"/>
      <c r="D41" s="15" t="n"/>
      <c r="E41" s="15" t="n"/>
      <c r="F41" s="15" t="n"/>
      <c r="G41" s="15" t="n"/>
    </row>
    <row r="42" ht="18" customHeight="1">
      <c r="A42" s="16" t="inlineStr">
        <is>
          <t>RANK</t>
        </is>
      </c>
      <c r="B42" s="16" t="inlineStr">
        <is>
          <t>NO.</t>
        </is>
      </c>
      <c r="C42" s="16" t="inlineStr">
        <is>
          <t>CANDIDATE / PARTY</t>
        </is>
      </c>
      <c r="D42" s="16" t="inlineStr">
        <is>
          <t>PARTY</t>
        </is>
      </c>
      <c r="E42" s="16" t="inlineStr">
        <is>
          <t>VOTES</t>
        </is>
      </c>
      <c r="F42" s="16" t="inlineStr">
        <is>
          <t>SHARE</t>
        </is>
      </c>
      <c r="G42" s="16" t="inlineStr">
        <is>
          <t>BAR</t>
        </is>
      </c>
    </row>
    <row r="43" ht="18" customHeight="1">
      <c r="A43" s="17" t="n">
        <v>1</v>
      </c>
      <c r="B43" s="17" t="inlineStr">
        <is>
          <t>5</t>
        </is>
      </c>
      <c r="C43" s="18" t="inlineStr">
        <is>
          <t>OLAYA, YUL ADELFO</t>
        </is>
      </c>
      <c r="D43" s="17" t="inlineStr">
        <is>
          <t>UBJP</t>
        </is>
      </c>
      <c r="E43" s="19" t="n">
        <v>519</v>
      </c>
      <c r="F43" s="20" t="n">
        <v>0.4188861985472155</v>
      </c>
      <c r="G43" s="31" t="inlineStr">
        <is>
          <t>████████████████████</t>
        </is>
      </c>
    </row>
    <row r="44" ht="18" customHeight="1">
      <c r="A44" s="22" t="n">
        <v>2</v>
      </c>
      <c r="B44" s="22" t="inlineStr">
        <is>
          <t>3</t>
        </is>
      </c>
      <c r="C44" s="23" t="inlineStr">
        <is>
          <t>ARNADO, MARY ANN</t>
        </is>
      </c>
      <c r="D44" s="22" t="inlineStr">
        <is>
          <t>UBJP</t>
        </is>
      </c>
      <c r="E44" s="24" t="n">
        <v>463</v>
      </c>
      <c r="F44" s="25" t="n">
        <v>0.3736884584342212</v>
      </c>
      <c r="G44" s="26" t="inlineStr">
        <is>
          <t>██████████████████</t>
        </is>
      </c>
    </row>
    <row r="45" ht="18" customHeight="1">
      <c r="A45" s="27" t="n">
        <v>3</v>
      </c>
      <c r="B45" s="27" t="inlineStr">
        <is>
          <t>2</t>
        </is>
      </c>
      <c r="C45" s="28" t="inlineStr">
        <is>
          <t>ANAYATIN, SUSANA</t>
        </is>
      </c>
      <c r="D45" s="27" t="inlineStr">
        <is>
          <t>BFP</t>
        </is>
      </c>
      <c r="E45" s="29" t="n">
        <v>99</v>
      </c>
      <c r="F45" s="30" t="n">
        <v>0.07990314769975787</v>
      </c>
      <c r="G45" s="21" t="inlineStr">
        <is>
          <t>████</t>
        </is>
      </c>
    </row>
    <row r="46" ht="18" customHeight="1">
      <c r="A46" s="32" t="n">
        <v>4</v>
      </c>
      <c r="B46" s="32" t="inlineStr">
        <is>
          <t>8</t>
        </is>
      </c>
      <c r="C46" s="33" t="inlineStr">
        <is>
          <t>YU EKEY, ONGPIN</t>
        </is>
      </c>
      <c r="D46" s="32" t="inlineStr">
        <is>
          <t>BFP</t>
        </is>
      </c>
      <c r="E46" s="34" t="n">
        <v>94</v>
      </c>
      <c r="F46" s="35" t="n">
        <v>0.07586763518966909</v>
      </c>
      <c r="G46" s="54" t="inlineStr">
        <is>
          <t>████</t>
        </is>
      </c>
    </row>
    <row r="47" ht="18" customHeight="1">
      <c r="A47" s="37" t="n">
        <v>5</v>
      </c>
      <c r="B47" s="37" t="inlineStr">
        <is>
          <t>1</t>
        </is>
      </c>
      <c r="C47" s="38" t="inlineStr">
        <is>
          <t>ABUJEN, ALEX JR.</t>
        </is>
      </c>
      <c r="D47" s="37" t="inlineStr">
        <is>
          <t>BGC</t>
        </is>
      </c>
      <c r="E47" s="39" t="n">
        <v>32</v>
      </c>
      <c r="F47" s="40" t="n">
        <v>0.0258272800645682</v>
      </c>
      <c r="G47" s="36" t="inlineStr">
        <is>
          <t>█</t>
        </is>
      </c>
    </row>
    <row r="48" ht="18" customHeight="1">
      <c r="A48" s="32" t="n">
        <v>6</v>
      </c>
      <c r="B48" s="32" t="inlineStr">
        <is>
          <t>6</t>
        </is>
      </c>
      <c r="C48" s="33" t="inlineStr">
        <is>
          <t>PADAYHAG, BROD ARNOLD</t>
        </is>
      </c>
      <c r="D48" s="32" t="inlineStr">
        <is>
          <t>BGC</t>
        </is>
      </c>
      <c r="E48" s="34" t="n">
        <v>25</v>
      </c>
      <c r="F48" s="35" t="n">
        <v>0.02017756255044391</v>
      </c>
      <c r="G48" s="55" t="inlineStr">
        <is>
          <t>█</t>
        </is>
      </c>
    </row>
    <row r="49" ht="18" customHeight="1">
      <c r="A49" s="37" t="n">
        <v>7</v>
      </c>
      <c r="B49" s="37" t="inlineStr">
        <is>
          <t>7</t>
        </is>
      </c>
      <c r="C49" s="38" t="inlineStr">
        <is>
          <t>RAMIREZ, EDGARDO</t>
        </is>
      </c>
      <c r="D49" s="37" t="inlineStr">
        <is>
          <t>C4P</t>
        </is>
      </c>
      <c r="E49" s="39" t="n">
        <v>5</v>
      </c>
      <c r="F49" s="40" t="n">
        <v>0.004035512510088781</v>
      </c>
      <c r="G49" s="56" t="inlineStr"/>
    </row>
    <row r="50" ht="18" customHeight="1">
      <c r="A50" s="32" t="n">
        <v>8</v>
      </c>
      <c r="B50" s="32" t="inlineStr">
        <is>
          <t>4</t>
        </is>
      </c>
      <c r="C50" s="33" t="inlineStr">
        <is>
          <t>LAGMAN, PERCIVAL</t>
        </is>
      </c>
      <c r="D50" s="32" t="inlineStr">
        <is>
          <t>C4P</t>
        </is>
      </c>
      <c r="E50" s="34" t="n">
        <v>2</v>
      </c>
      <c r="F50" s="35" t="n">
        <v>0.001614205004035512</v>
      </c>
      <c r="G50" s="46" t="inlineStr"/>
    </row>
    <row r="51">
      <c r="A51" s="50" t="inlineStr">
        <is>
          <t>TOTAL (candidate votes)</t>
        </is>
      </c>
      <c r="B51" s="50" t="n"/>
      <c r="C51" s="50" t="n"/>
      <c r="D51" s="50" t="n"/>
      <c r="E51" s="51" t="n">
        <v>1239</v>
      </c>
      <c r="F51" s="52" t="n">
        <v>1</v>
      </c>
      <c r="G51" s="53" t="n"/>
    </row>
    <row r="53" ht="20" customHeight="1">
      <c r="A53" s="14" t="inlineStr">
        <is>
          <t>SECTORAL — WOMEN</t>
        </is>
      </c>
      <c r="B53" s="14" t="n"/>
      <c r="C53" s="14" t="n"/>
      <c r="D53" s="14" t="n"/>
      <c r="E53" s="14" t="n"/>
      <c r="F53" s="14" t="n"/>
      <c r="G53" s="14" t="n"/>
    </row>
    <row r="54">
      <c r="A54" s="15" t="inlineStr">
        <is>
          <t>Votes counted: 705   ·   Overvotes: 3   ·   Undervotes: 55</t>
        </is>
      </c>
      <c r="B54" s="15" t="n"/>
      <c r="C54" s="15" t="n"/>
      <c r="D54" s="15" t="n"/>
      <c r="E54" s="15" t="n"/>
      <c r="F54" s="15" t="n"/>
      <c r="G54" s="15" t="n"/>
    </row>
    <row r="55" ht="18" customHeight="1">
      <c r="A55" s="16" t="inlineStr">
        <is>
          <t>RANK</t>
        </is>
      </c>
      <c r="B55" s="16" t="inlineStr">
        <is>
          <t>NO.</t>
        </is>
      </c>
      <c r="C55" s="16" t="inlineStr">
        <is>
          <t>CANDIDATE / PARTY</t>
        </is>
      </c>
      <c r="D55" s="16" t="inlineStr">
        <is>
          <t>PARTY</t>
        </is>
      </c>
      <c r="E55" s="16" t="inlineStr">
        <is>
          <t>VOTES</t>
        </is>
      </c>
      <c r="F55" s="16" t="inlineStr">
        <is>
          <t>SHARE</t>
        </is>
      </c>
      <c r="G55" s="16" t="inlineStr">
        <is>
          <t>BAR</t>
        </is>
      </c>
    </row>
    <row r="56" ht="18" customHeight="1">
      <c r="A56" s="17" t="n">
        <v>1</v>
      </c>
      <c r="B56" s="17" t="inlineStr">
        <is>
          <t>5</t>
        </is>
      </c>
      <c r="C56" s="18" t="inlineStr">
        <is>
          <t>SILONGAN, AIDA</t>
        </is>
      </c>
      <c r="D56" s="17" t="inlineStr">
        <is>
          <t>UBJP</t>
        </is>
      </c>
      <c r="E56" s="19" t="n">
        <v>567</v>
      </c>
      <c r="F56" s="20" t="n">
        <v>0.8042553191489362</v>
      </c>
      <c r="G56" s="31" t="inlineStr">
        <is>
          <t>████████████████████</t>
        </is>
      </c>
    </row>
    <row r="57" ht="18" customHeight="1">
      <c r="A57" s="22" t="n">
        <v>2</v>
      </c>
      <c r="B57" s="22" t="inlineStr">
        <is>
          <t>6</t>
        </is>
      </c>
      <c r="C57" s="23" t="inlineStr">
        <is>
          <t>USOP, JEHAN</t>
        </is>
      </c>
      <c r="D57" s="22" t="inlineStr">
        <is>
          <t>BFP</t>
        </is>
      </c>
      <c r="E57" s="24" t="n">
        <v>86</v>
      </c>
      <c r="F57" s="25" t="n">
        <v>0.1219858156028369</v>
      </c>
      <c r="G57" s="26" t="inlineStr">
        <is>
          <t>███</t>
        </is>
      </c>
    </row>
    <row r="58" ht="18" customHeight="1">
      <c r="A58" s="27" t="n">
        <v>3</v>
      </c>
      <c r="B58" s="27" t="inlineStr">
        <is>
          <t>4</t>
        </is>
      </c>
      <c r="C58" s="28" t="inlineStr">
        <is>
          <t>SAHALI, RUBY</t>
        </is>
      </c>
      <c r="D58" s="27" t="inlineStr">
        <is>
          <t>BGC</t>
        </is>
      </c>
      <c r="E58" s="29" t="n">
        <v>38</v>
      </c>
      <c r="F58" s="30" t="n">
        <v>0.05390070921985816</v>
      </c>
      <c r="G58" s="21" t="inlineStr">
        <is>
          <t>█</t>
        </is>
      </c>
    </row>
    <row r="59" ht="18" customHeight="1">
      <c r="A59" s="32" t="n">
        <v>4</v>
      </c>
      <c r="B59" s="32" t="inlineStr">
        <is>
          <t>1</t>
        </is>
      </c>
      <c r="C59" s="33" t="inlineStr">
        <is>
          <t>JUMAIDE, DAYANGCARLSUM</t>
        </is>
      </c>
      <c r="D59" s="32" t="inlineStr">
        <is>
          <t>TPWC</t>
        </is>
      </c>
      <c r="E59" s="34" t="n">
        <v>7</v>
      </c>
      <c r="F59" s="35" t="n">
        <v>0.009929078014184398</v>
      </c>
      <c r="G59" s="54" t="inlineStr"/>
    </row>
    <row r="60" ht="18" customHeight="1">
      <c r="A60" s="37" t="n">
        <v>5</v>
      </c>
      <c r="B60" s="37" t="inlineStr">
        <is>
          <t>2</t>
        </is>
      </c>
      <c r="C60" s="38" t="inlineStr">
        <is>
          <t>KADATUAN, MARIAM</t>
        </is>
      </c>
      <c r="D60" s="37" t="inlineStr">
        <is>
          <t>LBIAA</t>
        </is>
      </c>
      <c r="E60" s="39" t="n">
        <v>5</v>
      </c>
      <c r="F60" s="40" t="n">
        <v>0.007092198581560284</v>
      </c>
      <c r="G60" s="36" t="inlineStr"/>
    </row>
    <row r="61" ht="18" customHeight="1">
      <c r="A61" s="32" t="n">
        <v>6</v>
      </c>
      <c r="B61" s="32" t="inlineStr">
        <is>
          <t>3</t>
        </is>
      </c>
      <c r="C61" s="33" t="inlineStr">
        <is>
          <t>KADER, POMBAEN</t>
        </is>
      </c>
      <c r="D61" s="32" t="inlineStr">
        <is>
          <t>BPW</t>
        </is>
      </c>
      <c r="E61" s="34" t="n">
        <v>2</v>
      </c>
      <c r="F61" s="35" t="n">
        <v>0.002836879432624114</v>
      </c>
      <c r="G61" s="55" t="inlineStr"/>
    </row>
    <row r="62">
      <c r="A62" s="50" t="inlineStr">
        <is>
          <t>TOTAL (candidate votes)</t>
        </is>
      </c>
      <c r="B62" s="50" t="n"/>
      <c r="C62" s="50" t="n"/>
      <c r="D62" s="50" t="n"/>
      <c r="E62" s="51" t="n">
        <v>705</v>
      </c>
      <c r="F62" s="52" t="n">
        <v>1</v>
      </c>
      <c r="G62" s="53" t="n"/>
    </row>
    <row r="64" ht="20" customHeight="1">
      <c r="A64" s="14" t="inlineStr">
        <is>
          <t>SECTORAL — YOUTH</t>
        </is>
      </c>
      <c r="B64" s="14" t="n"/>
      <c r="C64" s="14" t="n"/>
      <c r="D64" s="14" t="n"/>
      <c r="E64" s="14" t="n"/>
      <c r="F64" s="14" t="n"/>
      <c r="G64" s="14" t="n"/>
    </row>
    <row r="65">
      <c r="A65" s="15" t="inlineStr">
        <is>
          <t>Votes counted: 658   ·   Overvotes: 3   ·   Undervotes: 102</t>
        </is>
      </c>
      <c r="B65" s="15" t="n"/>
      <c r="C65" s="15" t="n"/>
      <c r="D65" s="15" t="n"/>
      <c r="E65" s="15" t="n"/>
      <c r="F65" s="15" t="n"/>
      <c r="G65" s="15" t="n"/>
    </row>
    <row r="66" ht="18" customHeight="1">
      <c r="A66" s="16" t="inlineStr">
        <is>
          <t>RANK</t>
        </is>
      </c>
      <c r="B66" s="16" t="inlineStr">
        <is>
          <t>NO.</t>
        </is>
      </c>
      <c r="C66" s="16" t="inlineStr">
        <is>
          <t>CANDIDATE / PARTY</t>
        </is>
      </c>
      <c r="D66" s="16" t="inlineStr">
        <is>
          <t>PARTY</t>
        </is>
      </c>
      <c r="E66" s="16" t="inlineStr">
        <is>
          <t>VOTES</t>
        </is>
      </c>
      <c r="F66" s="16" t="inlineStr">
        <is>
          <t>SHARE</t>
        </is>
      </c>
      <c r="G66" s="16" t="inlineStr">
        <is>
          <t>BAR</t>
        </is>
      </c>
    </row>
    <row r="67" ht="18" customHeight="1">
      <c r="A67" s="17" t="n">
        <v>1</v>
      </c>
      <c r="B67" s="17" t="inlineStr">
        <is>
          <t>1</t>
        </is>
      </c>
      <c r="C67" s="18" t="inlineStr">
        <is>
          <t>ABBAS, SULFFY</t>
        </is>
      </c>
      <c r="D67" s="17" t="inlineStr">
        <is>
          <t>UBJP</t>
        </is>
      </c>
      <c r="E67" s="19" t="n">
        <v>524</v>
      </c>
      <c r="F67" s="20" t="n">
        <v>0.7963525835866262</v>
      </c>
      <c r="G67" s="31" t="inlineStr">
        <is>
          <t>████████████████████</t>
        </is>
      </c>
    </row>
    <row r="68" ht="18" customHeight="1">
      <c r="A68" s="22" t="n">
        <v>2</v>
      </c>
      <c r="B68" s="22" t="inlineStr">
        <is>
          <t>3</t>
        </is>
      </c>
      <c r="C68" s="23" t="inlineStr">
        <is>
          <t>IBRAHIM, NUR-JAMIL</t>
        </is>
      </c>
      <c r="D68" s="22" t="inlineStr">
        <is>
          <t>BFP</t>
        </is>
      </c>
      <c r="E68" s="24" t="n">
        <v>109</v>
      </c>
      <c r="F68" s="25" t="n">
        <v>0.1656534954407295</v>
      </c>
      <c r="G68" s="26" t="inlineStr">
        <is>
          <t>████</t>
        </is>
      </c>
    </row>
    <row r="69" ht="18" customHeight="1">
      <c r="A69" s="27" t="n">
        <v>3</v>
      </c>
      <c r="B69" s="27" t="inlineStr">
        <is>
          <t>2</t>
        </is>
      </c>
      <c r="C69" s="28" t="inlineStr">
        <is>
          <t>ADIONG, JEFF</t>
        </is>
      </c>
      <c r="D69" s="27" t="inlineStr">
        <is>
          <t>BGC</t>
        </is>
      </c>
      <c r="E69" s="29" t="n">
        <v>25</v>
      </c>
      <c r="F69" s="30" t="n">
        <v>0.03799392097264438</v>
      </c>
      <c r="G69" s="21" t="inlineStr">
        <is>
          <t>█</t>
        </is>
      </c>
    </row>
    <row r="70">
      <c r="A70" s="50" t="inlineStr">
        <is>
          <t>TOTAL (candidate votes)</t>
        </is>
      </c>
      <c r="B70" s="50" t="n"/>
      <c r="C70" s="50" t="n"/>
      <c r="D70" s="50" t="n"/>
      <c r="E70" s="51" t="n">
        <v>658</v>
      </c>
      <c r="F70" s="52" t="n">
        <v>1</v>
      </c>
      <c r="G70" s="53" t="n"/>
    </row>
    <row r="72" ht="20" customHeight="1">
      <c r="A72" s="14" t="inlineStr">
        <is>
          <t>SECTORAL — THE ULAMA</t>
        </is>
      </c>
      <c r="B72" s="14" t="n"/>
      <c r="C72" s="14" t="n"/>
      <c r="D72" s="14" t="n"/>
      <c r="E72" s="14" t="n"/>
      <c r="F72" s="14" t="n"/>
      <c r="G72" s="14" t="n"/>
    </row>
    <row r="73">
      <c r="A73" s="15" t="inlineStr">
        <is>
          <t>Votes counted: 678   ·   Overvotes: 1   ·   Undervotes: 84</t>
        </is>
      </c>
      <c r="B73" s="15" t="n"/>
      <c r="C73" s="15" t="n"/>
      <c r="D73" s="15" t="n"/>
      <c r="E73" s="15" t="n"/>
      <c r="F73" s="15" t="n"/>
      <c r="G73" s="15" t="n"/>
    </row>
    <row r="74" ht="18" customHeight="1">
      <c r="A74" s="16" t="inlineStr">
        <is>
          <t>RANK</t>
        </is>
      </c>
      <c r="B74" s="16" t="inlineStr">
        <is>
          <t>NO.</t>
        </is>
      </c>
      <c r="C74" s="16" t="inlineStr">
        <is>
          <t>CANDIDATE / PARTY</t>
        </is>
      </c>
      <c r="D74" s="16" t="inlineStr">
        <is>
          <t>PARTY</t>
        </is>
      </c>
      <c r="E74" s="16" t="inlineStr">
        <is>
          <t>VOTES</t>
        </is>
      </c>
      <c r="F74" s="16" t="inlineStr">
        <is>
          <t>SHARE</t>
        </is>
      </c>
      <c r="G74" s="16" t="inlineStr">
        <is>
          <t>BAR</t>
        </is>
      </c>
    </row>
    <row r="75" ht="18" customHeight="1">
      <c r="A75" s="17" t="n">
        <v>1</v>
      </c>
      <c r="B75" s="17" t="inlineStr">
        <is>
          <t>3</t>
        </is>
      </c>
      <c r="C75" s="18" t="inlineStr">
        <is>
          <t>EBIL, MUHAMMAD NADZIR</t>
        </is>
      </c>
      <c r="D75" s="17" t="inlineStr">
        <is>
          <t>UBJP</t>
        </is>
      </c>
      <c r="E75" s="19" t="n">
        <v>548</v>
      </c>
      <c r="F75" s="20" t="n">
        <v>0.8082595870206489</v>
      </c>
      <c r="G75" s="31" t="inlineStr">
        <is>
          <t>████████████████████</t>
        </is>
      </c>
    </row>
    <row r="76" ht="18" customHeight="1">
      <c r="A76" s="22" t="n">
        <v>2</v>
      </c>
      <c r="B76" s="22" t="inlineStr">
        <is>
          <t>2</t>
        </is>
      </c>
      <c r="C76" s="23" t="inlineStr">
        <is>
          <t>BORHAN, MARHAN</t>
        </is>
      </c>
      <c r="D76" s="22" t="inlineStr">
        <is>
          <t>BFP</t>
        </is>
      </c>
      <c r="E76" s="24" t="n">
        <v>102</v>
      </c>
      <c r="F76" s="25" t="n">
        <v>0.1504424778761062</v>
      </c>
      <c r="G76" s="26" t="inlineStr">
        <is>
          <t>████</t>
        </is>
      </c>
    </row>
    <row r="77" ht="18" customHeight="1">
      <c r="A77" s="27" t="n">
        <v>3</v>
      </c>
      <c r="B77" s="27" t="inlineStr">
        <is>
          <t>1</t>
        </is>
      </c>
      <c r="C77" s="28" t="inlineStr">
        <is>
          <t>ABDULLATIF, ALIBASHER</t>
        </is>
      </c>
      <c r="D77" s="27" t="inlineStr">
        <is>
          <t>BGC</t>
        </is>
      </c>
      <c r="E77" s="29" t="n">
        <v>28</v>
      </c>
      <c r="F77" s="30" t="n">
        <v>0.04129793510324484</v>
      </c>
      <c r="G77" s="21" t="inlineStr">
        <is>
          <t>█</t>
        </is>
      </c>
    </row>
    <row r="78">
      <c r="A78" s="50" t="inlineStr">
        <is>
          <t>TOTAL (candidate votes)</t>
        </is>
      </c>
      <c r="B78" s="50" t="n"/>
      <c r="C78" s="50" t="n"/>
      <c r="D78" s="50" t="n"/>
      <c r="E78" s="51" t="n">
        <v>678</v>
      </c>
      <c r="F78" s="52" t="n">
        <v>1</v>
      </c>
      <c r="G78" s="53" t="n"/>
    </row>
    <row r="80" ht="20" customHeight="1">
      <c r="A80" s="14" t="inlineStr">
        <is>
          <t>SECTORAL — THE TRADITIONAL LEADERS</t>
        </is>
      </c>
      <c r="B80" s="14" t="n"/>
      <c r="C80" s="14" t="n"/>
      <c r="D80" s="14" t="n"/>
      <c r="E80" s="14" t="n"/>
      <c r="F80" s="14" t="n"/>
      <c r="G80" s="14" t="n"/>
    </row>
    <row r="81">
      <c r="A81" s="15" t="inlineStr">
        <is>
          <t>Votes counted: 715   ·   Overvotes: 17   ·   Undervotes: 31</t>
        </is>
      </c>
      <c r="B81" s="15" t="n"/>
      <c r="C81" s="15" t="n"/>
      <c r="D81" s="15" t="n"/>
      <c r="E81" s="15" t="n"/>
      <c r="F81" s="15" t="n"/>
      <c r="G81" s="15" t="n"/>
    </row>
    <row r="82" ht="18" customHeight="1">
      <c r="A82" s="16" t="inlineStr">
        <is>
          <t>RANK</t>
        </is>
      </c>
      <c r="B82" s="16" t="inlineStr">
        <is>
          <t>NO.</t>
        </is>
      </c>
      <c r="C82" s="16" t="inlineStr">
        <is>
          <t>CANDIDATE / PARTY</t>
        </is>
      </c>
      <c r="D82" s="16" t="inlineStr">
        <is>
          <t>PARTY</t>
        </is>
      </c>
      <c r="E82" s="16" t="inlineStr">
        <is>
          <t>VOTES</t>
        </is>
      </c>
      <c r="F82" s="16" t="inlineStr">
        <is>
          <t>SHARE</t>
        </is>
      </c>
      <c r="G82" s="16" t="inlineStr">
        <is>
          <t>BAR</t>
        </is>
      </c>
    </row>
    <row r="83" ht="18" customHeight="1">
      <c r="A83" s="17" t="n">
        <v>1</v>
      </c>
      <c r="B83" s="17" t="inlineStr">
        <is>
          <t>8</t>
        </is>
      </c>
      <c r="C83" s="18" t="inlineStr">
        <is>
          <t>MACASALONG, MARJANIE</t>
        </is>
      </c>
      <c r="D83" s="17" t="inlineStr">
        <is>
          <t>UBJP</t>
        </is>
      </c>
      <c r="E83" s="19" t="n">
        <v>520</v>
      </c>
      <c r="F83" s="20" t="n">
        <v>0.7272727272727273</v>
      </c>
      <c r="G83" s="31" t="inlineStr">
        <is>
          <t>████████████████████</t>
        </is>
      </c>
    </row>
    <row r="84" ht="18" customHeight="1">
      <c r="A84" s="22" t="n">
        <v>2</v>
      </c>
      <c r="B84" s="22" t="inlineStr">
        <is>
          <t>9</t>
        </is>
      </c>
      <c r="C84" s="23" t="inlineStr">
        <is>
          <t>MANGUDADATU, SULTAN PAX</t>
        </is>
      </c>
      <c r="D84" s="22" t="inlineStr">
        <is>
          <t>BGC</t>
        </is>
      </c>
      <c r="E84" s="24" t="n">
        <v>92</v>
      </c>
      <c r="F84" s="25" t="n">
        <v>0.1286713286713287</v>
      </c>
      <c r="G84" s="26" t="inlineStr">
        <is>
          <t>████</t>
        </is>
      </c>
    </row>
    <row r="85" ht="18" customHeight="1">
      <c r="A85" s="27" t="n">
        <v>3</v>
      </c>
      <c r="B85" s="27" t="inlineStr">
        <is>
          <t>5</t>
        </is>
      </c>
      <c r="C85" s="28" t="inlineStr">
        <is>
          <t>GUMBILA, DATUTENG</t>
        </is>
      </c>
      <c r="D85" s="27" t="inlineStr">
        <is>
          <t>BFP</t>
        </is>
      </c>
      <c r="E85" s="29" t="n">
        <v>63</v>
      </c>
      <c r="F85" s="30" t="n">
        <v>0.08811188811188811</v>
      </c>
      <c r="G85" s="21" t="inlineStr">
        <is>
          <t>██</t>
        </is>
      </c>
    </row>
    <row r="86" ht="18" customHeight="1">
      <c r="A86" s="32" t="n">
        <v>4</v>
      </c>
      <c r="B86" s="32" t="inlineStr">
        <is>
          <t>7</t>
        </is>
      </c>
      <c r="C86" s="33" t="inlineStr">
        <is>
          <t>IBAY, PANGA</t>
        </is>
      </c>
      <c r="D86" s="32" t="inlineStr">
        <is>
          <t>ISLPI</t>
        </is>
      </c>
      <c r="E86" s="34" t="n">
        <v>16</v>
      </c>
      <c r="F86" s="35" t="n">
        <v>0.02237762237762238</v>
      </c>
      <c r="G86" s="54" t="inlineStr">
        <is>
          <t>█</t>
        </is>
      </c>
    </row>
    <row r="87" ht="18" customHeight="1">
      <c r="A87" s="37" t="n">
        <v>5</v>
      </c>
      <c r="B87" s="37" t="inlineStr">
        <is>
          <t>3</t>
        </is>
      </c>
      <c r="C87" s="38" t="inlineStr">
        <is>
          <t>ATAR, ABDUL HAMIDULLAH (RHSUMA</t>
        </is>
      </c>
      <c r="D87" s="37" t="inlineStr">
        <is>
          <t>—</t>
        </is>
      </c>
      <c r="E87" s="39" t="n">
        <v>12</v>
      </c>
      <c r="F87" s="40" t="n">
        <v>0.01678321678321678</v>
      </c>
      <c r="G87" s="36" t="inlineStr"/>
    </row>
    <row r="88" ht="18" customHeight="1">
      <c r="A88" s="32" t="n">
        <v>6</v>
      </c>
      <c r="B88" s="32" t="inlineStr">
        <is>
          <t>2</t>
        </is>
      </c>
      <c r="C88" s="33" t="inlineStr">
        <is>
          <t>AMPATUAN, THARHATA</t>
        </is>
      </c>
      <c r="D88" s="32" t="inlineStr">
        <is>
          <t>ROYALS</t>
        </is>
      </c>
      <c r="E88" s="34" t="n">
        <v>5</v>
      </c>
      <c r="F88" s="35" t="n">
        <v>0.006993006993006993</v>
      </c>
      <c r="G88" s="55" t="inlineStr"/>
    </row>
    <row r="89" ht="18" customHeight="1">
      <c r="A89" s="37" t="n">
        <v>7</v>
      </c>
      <c r="B89" s="37" t="inlineStr">
        <is>
          <t>6</t>
        </is>
      </c>
      <c r="C89" s="38" t="inlineStr">
        <is>
          <t>HADJI NOR, JEHAD</t>
        </is>
      </c>
      <c r="D89" s="37" t="inlineStr">
        <is>
          <t>RSL</t>
        </is>
      </c>
      <c r="E89" s="39" t="n">
        <v>3</v>
      </c>
      <c r="F89" s="40" t="n">
        <v>0.004195804195804196</v>
      </c>
      <c r="G89" s="56" t="inlineStr"/>
    </row>
    <row r="90" ht="18" customHeight="1">
      <c r="A90" s="32" t="n">
        <v>7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3</v>
      </c>
      <c r="F90" s="35" t="n">
        <v>0.004195804195804196</v>
      </c>
      <c r="G90" s="46" t="inlineStr"/>
    </row>
    <row r="91" ht="18" customHeight="1">
      <c r="A91" s="37" t="n">
        <v>9</v>
      </c>
      <c r="B91" s="37" t="inlineStr">
        <is>
          <t>1</t>
        </is>
      </c>
      <c r="C91" s="38" t="inlineStr">
        <is>
          <t>AMATONDING, MANGONTAWAR</t>
        </is>
      </c>
      <c r="D91" s="37" t="inlineStr">
        <is>
          <t>RSEU</t>
        </is>
      </c>
      <c r="E91" s="39" t="n">
        <v>1</v>
      </c>
      <c r="F91" s="40" t="n">
        <v>0.001398601398601399</v>
      </c>
      <c r="G91" s="57" t="inlineStr"/>
    </row>
    <row r="92" ht="18" customHeight="1">
      <c r="A92" s="32" t="n">
        <v>10</v>
      </c>
      <c r="B92" s="32" t="inlineStr">
        <is>
          <t>4</t>
        </is>
      </c>
      <c r="C92" s="33" t="inlineStr">
        <is>
          <t>BENITO, SAILANEY</t>
        </is>
      </c>
      <c r="D92" s="32" t="inlineStr">
        <is>
          <t>RHSUPA</t>
        </is>
      </c>
      <c r="E92" s="34" t="n">
        <v>0</v>
      </c>
      <c r="F92" s="35" t="n">
        <v>0</v>
      </c>
      <c r="G92" s="58" t="inlineStr"/>
    </row>
    <row r="93">
      <c r="A93" s="50" t="inlineStr">
        <is>
          <t>TOTAL (candidate votes)</t>
        </is>
      </c>
      <c r="B93" s="50" t="n"/>
      <c r="C93" s="50" t="n"/>
      <c r="D93" s="50" t="n"/>
      <c r="E93" s="51" t="n">
        <v>715</v>
      </c>
      <c r="F93" s="52" t="n">
        <v>1</v>
      </c>
      <c r="G93" s="53" t="n"/>
    </row>
    <row r="95">
      <c r="A95" s="14" t="inlineStr">
        <is>
          <t>CLUSTERED PRECINCTS</t>
        </is>
      </c>
      <c r="B95" s="14" t="n"/>
      <c r="C95" s="14" t="n"/>
      <c r="D95" s="14" t="n"/>
      <c r="E95" s="14" t="n"/>
      <c r="F95" s="14" t="n"/>
      <c r="G95" s="14" t="n"/>
    </row>
    <row r="96">
      <c r="A96" s="16" t="inlineStr">
        <is>
          <t>PRECINCT ID</t>
        </is>
      </c>
      <c r="B96" s="16" t="inlineStr">
        <is>
          <t>CLUSTER</t>
        </is>
      </c>
      <c r="C96" s="16" t="inlineStr">
        <is>
          <t>VOTING CENTER</t>
        </is>
      </c>
      <c r="D96" s="16" t="inlineStr">
        <is>
          <t>REGISTERED</t>
        </is>
      </c>
      <c r="E96" s="16" t="inlineStr">
        <is>
          <t>VOTED</t>
        </is>
      </c>
      <c r="F96" s="16" t="inlineStr">
        <is>
          <t>TURNOUT</t>
        </is>
      </c>
      <c r="G96" s="16" t="inlineStr">
        <is>
          <t>STATUS</t>
        </is>
      </c>
    </row>
    <row r="97">
      <c r="A97" s="67" t="inlineStr">
        <is>
          <t>07090025</t>
        </is>
      </c>
      <c r="B97" s="67" t="inlineStr">
        <is>
          <t>0033A, 0033B, 0033C</t>
        </is>
      </c>
      <c r="C97" s="68" t="inlineStr">
        <is>
          <t>DANAPAH BARANGAY</t>
        </is>
      </c>
      <c r="D97" s="69" t="n">
        <v>413</v>
      </c>
      <c r="E97" s="69" t="n">
        <v>403</v>
      </c>
      <c r="F97" s="70" t="n">
        <v>0.9758</v>
      </c>
      <c r="G97" s="67" t="inlineStr">
        <is>
          <t>RECEIVED</t>
        </is>
      </c>
    </row>
    <row r="98">
      <c r="A98" s="67" t="inlineStr">
        <is>
          <t>07090026</t>
        </is>
      </c>
      <c r="B98" s="67" t="inlineStr">
        <is>
          <t>0034A, 0034B, 0034P1</t>
        </is>
      </c>
      <c r="C98" s="68" t="inlineStr">
        <is>
          <t>DANAPAH BARANGAY</t>
        </is>
      </c>
      <c r="D98" s="69" t="n">
        <v>390</v>
      </c>
      <c r="E98" s="69" t="n">
        <v>360</v>
      </c>
      <c r="F98" s="70" t="n">
        <v>0.9231</v>
      </c>
      <c r="G98" s="67" t="inlineStr">
        <is>
          <t>RECEIVED</t>
        </is>
      </c>
    </row>
  </sheetData>
  <mergeCells count="33">
    <mergeCell ref="A53:G53"/>
    <mergeCell ref="A62:D62"/>
    <mergeCell ref="A38:D38"/>
    <mergeCell ref="A72:G72"/>
    <mergeCell ref="A29:G29"/>
    <mergeCell ref="A81:G81"/>
    <mergeCell ref="A93:D93"/>
    <mergeCell ref="A40:G40"/>
    <mergeCell ref="A30:G30"/>
    <mergeCell ref="A64:G64"/>
    <mergeCell ref="C9:D9"/>
    <mergeCell ref="A51:D51"/>
    <mergeCell ref="A73:G73"/>
    <mergeCell ref="A11:G11"/>
    <mergeCell ref="F8:G8"/>
    <mergeCell ref="A70:D70"/>
    <mergeCell ref="A1:G1"/>
    <mergeCell ref="A6:G6"/>
    <mergeCell ref="A78:D78"/>
    <mergeCell ref="A54:G54"/>
    <mergeCell ref="A65:G65"/>
    <mergeCell ref="A41:G41"/>
    <mergeCell ref="A8:B8"/>
    <mergeCell ref="F9:G9"/>
    <mergeCell ref="C8:D8"/>
    <mergeCell ref="A27:D27"/>
    <mergeCell ref="A80:G80"/>
    <mergeCell ref="A3:G3"/>
    <mergeCell ref="A12:G12"/>
    <mergeCell ref="A95:G95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8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LOOKBISAYA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AL-BARKA, BASILAN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0709013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732</t>
        </is>
      </c>
      <c r="B9" s="9" t="n"/>
      <c r="C9" s="13" t="inlineStr">
        <is>
          <t>710</t>
        </is>
      </c>
      <c r="D9" s="11" t="n"/>
      <c r="E9" s="13" t="inlineStr">
        <is>
          <t>710</t>
        </is>
      </c>
      <c r="F9" s="13" t="inlineStr">
        <is>
          <t>96.99%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701   ·   Overvotes: 3   ·   Undervotes: 6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600</v>
      </c>
      <c r="F14" s="20" t="n">
        <v>0.8559201141226819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2</t>
        </is>
      </c>
      <c r="C15" s="23" t="inlineStr">
        <is>
          <t>BAPA</t>
        </is>
      </c>
      <c r="D15" s="22" t="inlineStr">
        <is>
          <t>—</t>
        </is>
      </c>
      <c r="E15" s="24" t="n">
        <v>95</v>
      </c>
      <c r="F15" s="25" t="n">
        <v>0.1355206847360913</v>
      </c>
      <c r="G15" s="36" t="inlineStr">
        <is>
          <t>███</t>
        </is>
      </c>
    </row>
    <row r="16" ht="18" customHeight="1">
      <c r="A16" s="27" t="n">
        <v>3</v>
      </c>
      <c r="B16" s="27" t="inlineStr">
        <is>
          <t>4</t>
        </is>
      </c>
      <c r="C16" s="28" t="inlineStr">
        <is>
          <t>BFP</t>
        </is>
      </c>
      <c r="D16" s="27" t="inlineStr">
        <is>
          <t>—</t>
        </is>
      </c>
      <c r="E16" s="29" t="n">
        <v>4</v>
      </c>
      <c r="F16" s="30" t="n">
        <v>0.005706134094151213</v>
      </c>
      <c r="G16" s="31" t="inlineStr"/>
    </row>
    <row r="17" ht="18" customHeight="1">
      <c r="A17" s="32" t="n">
        <v>4</v>
      </c>
      <c r="B17" s="32" t="inlineStr">
        <is>
          <t>6</t>
        </is>
      </c>
      <c r="C17" s="33" t="inlineStr">
        <is>
          <t>ISAMA</t>
        </is>
      </c>
      <c r="D17" s="32" t="inlineStr">
        <is>
          <t>—</t>
        </is>
      </c>
      <c r="E17" s="34" t="n">
        <v>1</v>
      </c>
      <c r="F17" s="35" t="n">
        <v>0.001426533523537803</v>
      </c>
      <c r="G17" s="44" t="inlineStr"/>
    </row>
    <row r="18" ht="18" customHeight="1">
      <c r="A18" s="37" t="n">
        <v>4</v>
      </c>
      <c r="B18" s="37" t="inlineStr">
        <is>
          <t>11</t>
        </is>
      </c>
      <c r="C18" s="38" t="inlineStr">
        <is>
          <t>PRO BANGSAMORO PARTY</t>
        </is>
      </c>
      <c r="D18" s="37" t="inlineStr">
        <is>
          <t>—</t>
        </is>
      </c>
      <c r="E18" s="39" t="n">
        <v>1</v>
      </c>
      <c r="F18" s="40" t="n">
        <v>0.001426533523537803</v>
      </c>
      <c r="G18" s="46" t="inlineStr"/>
    </row>
    <row r="19" ht="18" customHeight="1">
      <c r="A19" s="32" t="n">
        <v>6</v>
      </c>
      <c r="B19" s="32" t="inlineStr">
        <is>
          <t>1</t>
        </is>
      </c>
      <c r="C19" s="33" t="inlineStr">
        <is>
          <t>ABOT</t>
        </is>
      </c>
      <c r="D19" s="32" t="inlineStr">
        <is>
          <t>—</t>
        </is>
      </c>
      <c r="E19" s="34" t="n">
        <v>0</v>
      </c>
      <c r="F19" s="35" t="n">
        <v>0</v>
      </c>
      <c r="G19" s="41" t="inlineStr"/>
    </row>
    <row r="20" ht="18" customHeight="1">
      <c r="A20" s="37" t="n">
        <v>6</v>
      </c>
      <c r="B20" s="37" t="inlineStr">
        <is>
          <t>3</t>
        </is>
      </c>
      <c r="C20" s="38" t="inlineStr">
        <is>
          <t>BEST PARTY</t>
        </is>
      </c>
      <c r="D20" s="37" t="inlineStr">
        <is>
          <t>—</t>
        </is>
      </c>
      <c r="E20" s="39" t="n">
        <v>0</v>
      </c>
      <c r="F20" s="40" t="n">
        <v>0</v>
      </c>
      <c r="G20" s="42" t="inlineStr"/>
    </row>
    <row r="21" ht="18" customHeight="1">
      <c r="A21" s="32" t="n">
        <v>6</v>
      </c>
      <c r="B21" s="32" t="inlineStr">
        <is>
          <t>7</t>
        </is>
      </c>
      <c r="C21" s="33" t="inlineStr">
        <is>
          <t>MAHARDIKA</t>
        </is>
      </c>
      <c r="D21" s="32" t="inlineStr">
        <is>
          <t>—</t>
        </is>
      </c>
      <c r="E21" s="34" t="n">
        <v>0</v>
      </c>
      <c r="F21" s="35" t="n">
        <v>0</v>
      </c>
      <c r="G21" s="45" t="inlineStr"/>
    </row>
    <row r="22" ht="18" customHeight="1">
      <c r="A22" s="37" t="n">
        <v>6</v>
      </c>
      <c r="B22" s="37" t="inlineStr">
        <is>
          <t>8</t>
        </is>
      </c>
      <c r="C22" s="38" t="inlineStr">
        <is>
          <t>MORO AKO</t>
        </is>
      </c>
      <c r="D22" s="37" t="inlineStr">
        <is>
          <t>—</t>
        </is>
      </c>
      <c r="E22" s="39" t="n">
        <v>0</v>
      </c>
      <c r="F22" s="40" t="n">
        <v>0</v>
      </c>
      <c r="G22" s="43" t="inlineStr"/>
    </row>
    <row r="23" ht="18" customHeight="1">
      <c r="A23" s="32" t="n">
        <v>6</v>
      </c>
      <c r="B23" s="32" t="inlineStr">
        <is>
          <t>9</t>
        </is>
      </c>
      <c r="C23" s="33" t="inlineStr">
        <is>
          <t>MUSHAWARA</t>
        </is>
      </c>
      <c r="D23" s="32" t="inlineStr">
        <is>
          <t>—</t>
        </is>
      </c>
      <c r="E23" s="34" t="n">
        <v>0</v>
      </c>
      <c r="F23" s="35" t="n">
        <v>0</v>
      </c>
      <c r="G23" s="47" t="inlineStr"/>
    </row>
    <row r="24" ht="18" customHeight="1">
      <c r="A24" s="37" t="n">
        <v>6</v>
      </c>
      <c r="B24" s="37" t="inlineStr">
        <is>
          <t>10</t>
        </is>
      </c>
      <c r="C24" s="38" t="inlineStr">
        <is>
          <t>PBB</t>
        </is>
      </c>
      <c r="D24" s="37" t="inlineStr">
        <is>
          <t>—</t>
        </is>
      </c>
      <c r="E24" s="39" t="n">
        <v>0</v>
      </c>
      <c r="F24" s="40" t="n">
        <v>0</v>
      </c>
      <c r="G24" s="48" t="inlineStr"/>
    </row>
    <row r="25" ht="18" customHeight="1">
      <c r="A25" s="32" t="n">
        <v>6</v>
      </c>
      <c r="B25" s="32" t="inlineStr">
        <is>
          <t>12</t>
        </is>
      </c>
      <c r="C25" s="33" t="inlineStr">
        <is>
          <t>RAAYAT DEMOCRATIC PARTY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6</v>
      </c>
      <c r="B26" s="37" t="inlineStr">
        <is>
          <t>13</t>
        </is>
      </c>
      <c r="C26" s="38" t="inlineStr">
        <is>
          <t>UBJP</t>
        </is>
      </c>
      <c r="D26" s="37" t="inlineStr">
        <is>
          <t>—</t>
        </is>
      </c>
      <c r="E26" s="39" t="n">
        <v>0</v>
      </c>
      <c r="F26" s="40" t="n">
        <v>0</v>
      </c>
      <c r="G26" s="26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701</v>
      </c>
      <c r="F27" s="52" t="n">
        <v>1</v>
      </c>
      <c r="G27" s="53" t="n"/>
    </row>
    <row r="29" ht="20" customHeight="1">
      <c r="A29" s="14" t="inlineStr">
        <is>
          <t>DISTRICT REPRESENTATIVE — BASILAN - SECOND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693   ·   Overvotes: 13   ·   Undervotes: 4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3</t>
        </is>
      </c>
      <c r="C32" s="18" t="inlineStr">
        <is>
          <t>KALLAHAL, ABDULSAMIE</t>
        </is>
      </c>
      <c r="D32" s="17" t="inlineStr">
        <is>
          <t>BPP</t>
        </is>
      </c>
      <c r="E32" s="19" t="n">
        <v>461</v>
      </c>
      <c r="F32" s="20" t="n">
        <v>0.6652236652236653</v>
      </c>
      <c r="G32" s="3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5</t>
        </is>
      </c>
      <c r="C33" s="23" t="inlineStr">
        <is>
          <t>SALI, PAI</t>
        </is>
      </c>
      <c r="D33" s="22" t="inlineStr">
        <is>
          <t>UBJP</t>
        </is>
      </c>
      <c r="E33" s="24" t="n">
        <v>223</v>
      </c>
      <c r="F33" s="25" t="n">
        <v>0.3217893217893218</v>
      </c>
      <c r="G33" s="26" t="inlineStr">
        <is>
          <t>██████████</t>
        </is>
      </c>
    </row>
    <row r="34" ht="18" customHeight="1">
      <c r="A34" s="27" t="n">
        <v>3</v>
      </c>
      <c r="B34" s="27" t="inlineStr">
        <is>
          <t>6</t>
        </is>
      </c>
      <c r="C34" s="28" t="inlineStr">
        <is>
          <t>SALUNG, ABBAS</t>
        </is>
      </c>
      <c r="D34" s="27" t="inlineStr">
        <is>
          <t>BFP</t>
        </is>
      </c>
      <c r="E34" s="29" t="n">
        <v>9</v>
      </c>
      <c r="F34" s="30" t="n">
        <v>0.01298701298701299</v>
      </c>
      <c r="G34" s="21" t="inlineStr"/>
    </row>
    <row r="35" ht="18" customHeight="1">
      <c r="A35" s="32" t="n">
        <v>4</v>
      </c>
      <c r="B35" s="32" t="inlineStr">
        <is>
          <t>1</t>
        </is>
      </c>
      <c r="C35" s="33" t="inlineStr">
        <is>
          <t>ANGELES, ALTUN</t>
        </is>
      </c>
      <c r="D35" s="32" t="inlineStr">
        <is>
          <t>IND</t>
        </is>
      </c>
      <c r="E35" s="34" t="n">
        <v>0</v>
      </c>
      <c r="F35" s="35" t="n">
        <v>0</v>
      </c>
      <c r="G35" s="54" t="inlineStr"/>
    </row>
    <row r="36" ht="18" customHeight="1">
      <c r="A36" s="37" t="n">
        <v>4</v>
      </c>
      <c r="B36" s="37" t="inlineStr">
        <is>
          <t>2</t>
        </is>
      </c>
      <c r="C36" s="38" t="inlineStr">
        <is>
          <t>HASSAN, KHALID</t>
        </is>
      </c>
      <c r="D36" s="37" t="inlineStr">
        <is>
          <t>BAPA</t>
        </is>
      </c>
      <c r="E36" s="39" t="n">
        <v>0</v>
      </c>
      <c r="F36" s="40" t="n">
        <v>0</v>
      </c>
      <c r="G36" s="36" t="inlineStr"/>
    </row>
    <row r="37" ht="18" customHeight="1">
      <c r="A37" s="32" t="n">
        <v>4</v>
      </c>
      <c r="B37" s="32" t="inlineStr">
        <is>
          <t>4</t>
        </is>
      </c>
      <c r="C37" s="33" t="inlineStr">
        <is>
          <t>KINJING, ABATH</t>
        </is>
      </c>
      <c r="D37" s="32" t="inlineStr">
        <is>
          <t>IND</t>
        </is>
      </c>
      <c r="E37" s="34" t="n">
        <v>0</v>
      </c>
      <c r="F37" s="35" t="n">
        <v>0</v>
      </c>
      <c r="G37" s="55" t="inlineStr"/>
    </row>
    <row r="38">
      <c r="A38" s="50" t="inlineStr">
        <is>
          <t>TOTAL (candidate votes)</t>
        </is>
      </c>
      <c r="B38" s="50" t="n"/>
      <c r="C38" s="50" t="n"/>
      <c r="D38" s="50" t="n"/>
      <c r="E38" s="51" t="n">
        <v>693</v>
      </c>
      <c r="F38" s="52" t="n">
        <v>1</v>
      </c>
      <c r="G38" s="53" t="n"/>
    </row>
    <row r="40" ht="20" customHeight="1">
      <c r="A40" s="14" t="inlineStr">
        <is>
          <t>SECTORAL — SETTLER COMMUNITIES</t>
        </is>
      </c>
      <c r="B40" s="14" t="n"/>
      <c r="C40" s="14" t="n"/>
      <c r="D40" s="14" t="n"/>
      <c r="E40" s="14" t="n"/>
      <c r="F40" s="14" t="n"/>
      <c r="G40" s="14" t="n"/>
    </row>
    <row r="41">
      <c r="A41" s="15" t="inlineStr">
        <is>
          <t>Votes counted: 0   ·   Overvotes: 0   ·   Undervotes: 1,420</t>
        </is>
      </c>
      <c r="B41" s="15" t="n"/>
      <c r="C41" s="15" t="n"/>
      <c r="D41" s="15" t="n"/>
      <c r="E41" s="15" t="n"/>
      <c r="F41" s="15" t="n"/>
      <c r="G41" s="15" t="n"/>
    </row>
    <row r="42" ht="18" customHeight="1">
      <c r="A42" s="16" t="inlineStr">
        <is>
          <t>RANK</t>
        </is>
      </c>
      <c r="B42" s="16" t="inlineStr">
        <is>
          <t>NO.</t>
        </is>
      </c>
      <c r="C42" s="16" t="inlineStr">
        <is>
          <t>CANDIDATE / PARTY</t>
        </is>
      </c>
      <c r="D42" s="16" t="inlineStr">
        <is>
          <t>PARTY</t>
        </is>
      </c>
      <c r="E42" s="16" t="inlineStr">
        <is>
          <t>VOTES</t>
        </is>
      </c>
      <c r="F42" s="16" t="inlineStr">
        <is>
          <t>SHARE</t>
        </is>
      </c>
      <c r="G42" s="16" t="inlineStr">
        <is>
          <t>BAR</t>
        </is>
      </c>
    </row>
    <row r="43" ht="18" customHeight="1">
      <c r="A43" s="17" t="n">
        <v>1</v>
      </c>
      <c r="B43" s="17" t="inlineStr">
        <is>
          <t>1</t>
        </is>
      </c>
      <c r="C43" s="18" t="inlineStr">
        <is>
          <t>ABUJEN, ALEX JR.</t>
        </is>
      </c>
      <c r="D43" s="17" t="inlineStr">
        <is>
          <t>BGC</t>
        </is>
      </c>
      <c r="E43" s="19" t="n">
        <v>0</v>
      </c>
      <c r="F43" s="20" t="n">
        <v>0</v>
      </c>
      <c r="G43" s="31" t="inlineStr"/>
    </row>
    <row r="44" ht="18" customHeight="1">
      <c r="A44" s="17" t="n">
        <v>1</v>
      </c>
      <c r="B44" s="17" t="inlineStr">
        <is>
          <t>2</t>
        </is>
      </c>
      <c r="C44" s="18" t="inlineStr">
        <is>
          <t>ANAYATIN, SUSANA</t>
        </is>
      </c>
      <c r="D44" s="17" t="inlineStr">
        <is>
          <t>BFP</t>
        </is>
      </c>
      <c r="E44" s="19" t="n">
        <v>0</v>
      </c>
      <c r="F44" s="20" t="n">
        <v>0</v>
      </c>
      <c r="G44" s="26" t="inlineStr"/>
    </row>
    <row r="45" ht="18" customHeight="1">
      <c r="A45" s="17" t="n">
        <v>1</v>
      </c>
      <c r="B45" s="17" t="inlineStr">
        <is>
          <t>3</t>
        </is>
      </c>
      <c r="C45" s="18" t="inlineStr">
        <is>
          <t>ARNADO, MARY ANN</t>
        </is>
      </c>
      <c r="D45" s="17" t="inlineStr">
        <is>
          <t>UBJP</t>
        </is>
      </c>
      <c r="E45" s="19" t="n">
        <v>0</v>
      </c>
      <c r="F45" s="20" t="n">
        <v>0</v>
      </c>
      <c r="G45" s="21" t="inlineStr"/>
    </row>
    <row r="46" ht="18" customHeight="1">
      <c r="A46" s="17" t="n">
        <v>1</v>
      </c>
      <c r="B46" s="17" t="inlineStr">
        <is>
          <t>4</t>
        </is>
      </c>
      <c r="C46" s="18" t="inlineStr">
        <is>
          <t>LAGMAN, PERCIVAL</t>
        </is>
      </c>
      <c r="D46" s="17" t="inlineStr">
        <is>
          <t>C4P</t>
        </is>
      </c>
      <c r="E46" s="19" t="n">
        <v>0</v>
      </c>
      <c r="F46" s="20" t="n">
        <v>0</v>
      </c>
      <c r="G46" s="54" t="inlineStr"/>
    </row>
    <row r="47" ht="18" customHeight="1">
      <c r="A47" s="17" t="n">
        <v>1</v>
      </c>
      <c r="B47" s="17" t="inlineStr">
        <is>
          <t>5</t>
        </is>
      </c>
      <c r="C47" s="18" t="inlineStr">
        <is>
          <t>OLAYA, YUL ADELFO</t>
        </is>
      </c>
      <c r="D47" s="17" t="inlineStr">
        <is>
          <t>UBJP</t>
        </is>
      </c>
      <c r="E47" s="19" t="n">
        <v>0</v>
      </c>
      <c r="F47" s="20" t="n">
        <v>0</v>
      </c>
      <c r="G47" s="36" t="inlineStr"/>
    </row>
    <row r="48" ht="18" customHeight="1">
      <c r="A48" s="17" t="n">
        <v>1</v>
      </c>
      <c r="B48" s="17" t="inlineStr">
        <is>
          <t>6</t>
        </is>
      </c>
      <c r="C48" s="18" t="inlineStr">
        <is>
          <t>PADAYHAG, BROD ARNOLD</t>
        </is>
      </c>
      <c r="D48" s="17" t="inlineStr">
        <is>
          <t>BGC</t>
        </is>
      </c>
      <c r="E48" s="19" t="n">
        <v>0</v>
      </c>
      <c r="F48" s="20" t="n">
        <v>0</v>
      </c>
      <c r="G48" s="55" t="inlineStr"/>
    </row>
    <row r="49" ht="18" customHeight="1">
      <c r="A49" s="17" t="n">
        <v>1</v>
      </c>
      <c r="B49" s="17" t="inlineStr">
        <is>
          <t>7</t>
        </is>
      </c>
      <c r="C49" s="18" t="inlineStr">
        <is>
          <t>RAMIREZ, EDGARDO</t>
        </is>
      </c>
      <c r="D49" s="17" t="inlineStr">
        <is>
          <t>C4P</t>
        </is>
      </c>
      <c r="E49" s="19" t="n">
        <v>0</v>
      </c>
      <c r="F49" s="20" t="n">
        <v>0</v>
      </c>
      <c r="G49" s="56" t="inlineStr"/>
    </row>
    <row r="50" ht="18" customHeight="1">
      <c r="A50" s="17" t="n">
        <v>1</v>
      </c>
      <c r="B50" s="17" t="inlineStr">
        <is>
          <t>8</t>
        </is>
      </c>
      <c r="C50" s="18" t="inlineStr">
        <is>
          <t>YU EKEY, ONGPIN</t>
        </is>
      </c>
      <c r="D50" s="17" t="inlineStr">
        <is>
          <t>BFP</t>
        </is>
      </c>
      <c r="E50" s="19" t="n">
        <v>0</v>
      </c>
      <c r="F50" s="20" t="n">
        <v>0</v>
      </c>
      <c r="G50" s="46" t="inlineStr"/>
    </row>
    <row r="51">
      <c r="A51" s="50" t="inlineStr">
        <is>
          <t>TOTAL (candidate votes)</t>
        </is>
      </c>
      <c r="B51" s="50" t="n"/>
      <c r="C51" s="50" t="n"/>
      <c r="D51" s="50" t="n"/>
      <c r="E51" s="51" t="n">
        <v>0</v>
      </c>
      <c r="F51" s="52" t="n">
        <v>0</v>
      </c>
      <c r="G51" s="53" t="n"/>
    </row>
    <row r="53" ht="20" customHeight="1">
      <c r="A53" s="14" t="inlineStr">
        <is>
          <t>SECTORAL — WOMEN</t>
        </is>
      </c>
      <c r="B53" s="14" t="n"/>
      <c r="C53" s="14" t="n"/>
      <c r="D53" s="14" t="n"/>
      <c r="E53" s="14" t="n"/>
      <c r="F53" s="14" t="n"/>
      <c r="G53" s="14" t="n"/>
    </row>
    <row r="54">
      <c r="A54" s="15" t="inlineStr">
        <is>
          <t>Votes counted: 0   ·   Overvotes: 0   ·   Undervotes: 710</t>
        </is>
      </c>
      <c r="B54" s="15" t="n"/>
      <c r="C54" s="15" t="n"/>
      <c r="D54" s="15" t="n"/>
      <c r="E54" s="15" t="n"/>
      <c r="F54" s="15" t="n"/>
      <c r="G54" s="15" t="n"/>
    </row>
    <row r="55" ht="18" customHeight="1">
      <c r="A55" s="16" t="inlineStr">
        <is>
          <t>RANK</t>
        </is>
      </c>
      <c r="B55" s="16" t="inlineStr">
        <is>
          <t>NO.</t>
        </is>
      </c>
      <c r="C55" s="16" t="inlineStr">
        <is>
          <t>CANDIDATE / PARTY</t>
        </is>
      </c>
      <c r="D55" s="16" t="inlineStr">
        <is>
          <t>PARTY</t>
        </is>
      </c>
      <c r="E55" s="16" t="inlineStr">
        <is>
          <t>VOTES</t>
        </is>
      </c>
      <c r="F55" s="16" t="inlineStr">
        <is>
          <t>SHARE</t>
        </is>
      </c>
      <c r="G55" s="16" t="inlineStr">
        <is>
          <t>BAR</t>
        </is>
      </c>
    </row>
    <row r="56" ht="18" customHeight="1">
      <c r="A56" s="17" t="n">
        <v>1</v>
      </c>
      <c r="B56" s="17" t="inlineStr">
        <is>
          <t>1</t>
        </is>
      </c>
      <c r="C56" s="18" t="inlineStr">
        <is>
          <t>JUMAIDE, DAYANGCARLSUM</t>
        </is>
      </c>
      <c r="D56" s="17" t="inlineStr">
        <is>
          <t>TPWC</t>
        </is>
      </c>
      <c r="E56" s="19" t="n">
        <v>0</v>
      </c>
      <c r="F56" s="20" t="n">
        <v>0</v>
      </c>
      <c r="G56" s="31" t="inlineStr"/>
    </row>
    <row r="57" ht="18" customHeight="1">
      <c r="A57" s="17" t="n">
        <v>1</v>
      </c>
      <c r="B57" s="17" t="inlineStr">
        <is>
          <t>2</t>
        </is>
      </c>
      <c r="C57" s="18" t="inlineStr">
        <is>
          <t>KADATUAN, MARIAM</t>
        </is>
      </c>
      <c r="D57" s="17" t="inlineStr">
        <is>
          <t>LBIAA</t>
        </is>
      </c>
      <c r="E57" s="19" t="n">
        <v>0</v>
      </c>
      <c r="F57" s="20" t="n">
        <v>0</v>
      </c>
      <c r="G57" s="26" t="inlineStr"/>
    </row>
    <row r="58" ht="18" customHeight="1">
      <c r="A58" s="17" t="n">
        <v>1</v>
      </c>
      <c r="B58" s="17" t="inlineStr">
        <is>
          <t>3</t>
        </is>
      </c>
      <c r="C58" s="18" t="inlineStr">
        <is>
          <t>KADER, POMBAEN</t>
        </is>
      </c>
      <c r="D58" s="17" t="inlineStr">
        <is>
          <t>BPW</t>
        </is>
      </c>
      <c r="E58" s="19" t="n">
        <v>0</v>
      </c>
      <c r="F58" s="20" t="n">
        <v>0</v>
      </c>
      <c r="G58" s="21" t="inlineStr"/>
    </row>
    <row r="59" ht="18" customHeight="1">
      <c r="A59" s="17" t="n">
        <v>1</v>
      </c>
      <c r="B59" s="17" t="inlineStr">
        <is>
          <t>4</t>
        </is>
      </c>
      <c r="C59" s="18" t="inlineStr">
        <is>
          <t>SAHALI, RUBY</t>
        </is>
      </c>
      <c r="D59" s="17" t="inlineStr">
        <is>
          <t>BGC</t>
        </is>
      </c>
      <c r="E59" s="19" t="n">
        <v>0</v>
      </c>
      <c r="F59" s="20" t="n">
        <v>0</v>
      </c>
      <c r="G59" s="54" t="inlineStr"/>
    </row>
    <row r="60" ht="18" customHeight="1">
      <c r="A60" s="17" t="n">
        <v>1</v>
      </c>
      <c r="B60" s="17" t="inlineStr">
        <is>
          <t>5</t>
        </is>
      </c>
      <c r="C60" s="18" t="inlineStr">
        <is>
          <t>SILONGAN, AIDA</t>
        </is>
      </c>
      <c r="D60" s="17" t="inlineStr">
        <is>
          <t>UBJP</t>
        </is>
      </c>
      <c r="E60" s="19" t="n">
        <v>0</v>
      </c>
      <c r="F60" s="20" t="n">
        <v>0</v>
      </c>
      <c r="G60" s="36" t="inlineStr"/>
    </row>
    <row r="61" ht="18" customHeight="1">
      <c r="A61" s="17" t="n">
        <v>1</v>
      </c>
      <c r="B61" s="17" t="inlineStr">
        <is>
          <t>6</t>
        </is>
      </c>
      <c r="C61" s="18" t="inlineStr">
        <is>
          <t>USOP, JEHAN</t>
        </is>
      </c>
      <c r="D61" s="17" t="inlineStr">
        <is>
          <t>BFP</t>
        </is>
      </c>
      <c r="E61" s="19" t="n">
        <v>0</v>
      </c>
      <c r="F61" s="20" t="n">
        <v>0</v>
      </c>
      <c r="G61" s="55" t="inlineStr"/>
    </row>
    <row r="62">
      <c r="A62" s="50" t="inlineStr">
        <is>
          <t>TOTAL (candidate votes)</t>
        </is>
      </c>
      <c r="B62" s="50" t="n"/>
      <c r="C62" s="50" t="n"/>
      <c r="D62" s="50" t="n"/>
      <c r="E62" s="51" t="n">
        <v>0</v>
      </c>
      <c r="F62" s="52" t="n">
        <v>0</v>
      </c>
      <c r="G62" s="53" t="n"/>
    </row>
    <row r="64" ht="20" customHeight="1">
      <c r="A64" s="14" t="inlineStr">
        <is>
          <t>SECTORAL — YOUTH</t>
        </is>
      </c>
      <c r="B64" s="14" t="n"/>
      <c r="C64" s="14" t="n"/>
      <c r="D64" s="14" t="n"/>
      <c r="E64" s="14" t="n"/>
      <c r="F64" s="14" t="n"/>
      <c r="G64" s="14" t="n"/>
    </row>
    <row r="65">
      <c r="A65" s="15" t="inlineStr">
        <is>
          <t>Votes counted: 0   ·   Overvotes: 0   ·   Undervotes: 710</t>
        </is>
      </c>
      <c r="B65" s="15" t="n"/>
      <c r="C65" s="15" t="n"/>
      <c r="D65" s="15" t="n"/>
      <c r="E65" s="15" t="n"/>
      <c r="F65" s="15" t="n"/>
      <c r="G65" s="15" t="n"/>
    </row>
    <row r="66" ht="18" customHeight="1">
      <c r="A66" s="16" t="inlineStr">
        <is>
          <t>RANK</t>
        </is>
      </c>
      <c r="B66" s="16" t="inlineStr">
        <is>
          <t>NO.</t>
        </is>
      </c>
      <c r="C66" s="16" t="inlineStr">
        <is>
          <t>CANDIDATE / PARTY</t>
        </is>
      </c>
      <c r="D66" s="16" t="inlineStr">
        <is>
          <t>PARTY</t>
        </is>
      </c>
      <c r="E66" s="16" t="inlineStr">
        <is>
          <t>VOTES</t>
        </is>
      </c>
      <c r="F66" s="16" t="inlineStr">
        <is>
          <t>SHARE</t>
        </is>
      </c>
      <c r="G66" s="16" t="inlineStr">
        <is>
          <t>BAR</t>
        </is>
      </c>
    </row>
    <row r="67" ht="18" customHeight="1">
      <c r="A67" s="17" t="n">
        <v>1</v>
      </c>
      <c r="B67" s="17" t="inlineStr">
        <is>
          <t>1</t>
        </is>
      </c>
      <c r="C67" s="18" t="inlineStr">
        <is>
          <t>ABBAS, SULFFY</t>
        </is>
      </c>
      <c r="D67" s="17" t="inlineStr">
        <is>
          <t>UBJP</t>
        </is>
      </c>
      <c r="E67" s="19" t="n">
        <v>0</v>
      </c>
      <c r="F67" s="20" t="n">
        <v>0</v>
      </c>
      <c r="G67" s="31" t="inlineStr"/>
    </row>
    <row r="68" ht="18" customHeight="1">
      <c r="A68" s="17" t="n">
        <v>1</v>
      </c>
      <c r="B68" s="17" t="inlineStr">
        <is>
          <t>2</t>
        </is>
      </c>
      <c r="C68" s="18" t="inlineStr">
        <is>
          <t>ADIONG, JEFF</t>
        </is>
      </c>
      <c r="D68" s="17" t="inlineStr">
        <is>
          <t>BGC</t>
        </is>
      </c>
      <c r="E68" s="19" t="n">
        <v>0</v>
      </c>
      <c r="F68" s="20" t="n">
        <v>0</v>
      </c>
      <c r="G68" s="26" t="inlineStr"/>
    </row>
    <row r="69" ht="18" customHeight="1">
      <c r="A69" s="17" t="n">
        <v>1</v>
      </c>
      <c r="B69" s="17" t="inlineStr">
        <is>
          <t>3</t>
        </is>
      </c>
      <c r="C69" s="18" t="inlineStr">
        <is>
          <t>IBRAHIM, NUR-JAMIL</t>
        </is>
      </c>
      <c r="D69" s="17" t="inlineStr">
        <is>
          <t>BFP</t>
        </is>
      </c>
      <c r="E69" s="19" t="n">
        <v>0</v>
      </c>
      <c r="F69" s="20" t="n">
        <v>0</v>
      </c>
      <c r="G69" s="21" t="inlineStr"/>
    </row>
    <row r="70">
      <c r="A70" s="50" t="inlineStr">
        <is>
          <t>TOTAL (candidate votes)</t>
        </is>
      </c>
      <c r="B70" s="50" t="n"/>
      <c r="C70" s="50" t="n"/>
      <c r="D70" s="50" t="n"/>
      <c r="E70" s="51" t="n">
        <v>0</v>
      </c>
      <c r="F70" s="52" t="n">
        <v>0</v>
      </c>
      <c r="G70" s="53" t="n"/>
    </row>
    <row r="72" ht="20" customHeight="1">
      <c r="A72" s="14" t="inlineStr">
        <is>
          <t>SECTORAL — THE ULAMA</t>
        </is>
      </c>
      <c r="B72" s="14" t="n"/>
      <c r="C72" s="14" t="n"/>
      <c r="D72" s="14" t="n"/>
      <c r="E72" s="14" t="n"/>
      <c r="F72" s="14" t="n"/>
      <c r="G72" s="14" t="n"/>
    </row>
    <row r="73">
      <c r="A73" s="15" t="inlineStr">
        <is>
          <t>Votes counted: 0   ·   Overvotes: 0   ·   Undervotes: 710</t>
        </is>
      </c>
      <c r="B73" s="15" t="n"/>
      <c r="C73" s="15" t="n"/>
      <c r="D73" s="15" t="n"/>
      <c r="E73" s="15" t="n"/>
      <c r="F73" s="15" t="n"/>
      <c r="G73" s="15" t="n"/>
    </row>
    <row r="74" ht="18" customHeight="1">
      <c r="A74" s="16" t="inlineStr">
        <is>
          <t>RANK</t>
        </is>
      </c>
      <c r="B74" s="16" t="inlineStr">
        <is>
          <t>NO.</t>
        </is>
      </c>
      <c r="C74" s="16" t="inlineStr">
        <is>
          <t>CANDIDATE / PARTY</t>
        </is>
      </c>
      <c r="D74" s="16" t="inlineStr">
        <is>
          <t>PARTY</t>
        </is>
      </c>
      <c r="E74" s="16" t="inlineStr">
        <is>
          <t>VOTES</t>
        </is>
      </c>
      <c r="F74" s="16" t="inlineStr">
        <is>
          <t>SHARE</t>
        </is>
      </c>
      <c r="G74" s="16" t="inlineStr">
        <is>
          <t>BAR</t>
        </is>
      </c>
    </row>
    <row r="75" ht="18" customHeight="1">
      <c r="A75" s="17" t="n">
        <v>1</v>
      </c>
      <c r="B75" s="17" t="inlineStr">
        <is>
          <t>1</t>
        </is>
      </c>
      <c r="C75" s="18" t="inlineStr">
        <is>
          <t>ABDULLATIF, ALIBASHER</t>
        </is>
      </c>
      <c r="D75" s="17" t="inlineStr">
        <is>
          <t>BGC</t>
        </is>
      </c>
      <c r="E75" s="19" t="n">
        <v>0</v>
      </c>
      <c r="F75" s="20" t="n">
        <v>0</v>
      </c>
      <c r="G75" s="31" t="inlineStr"/>
    </row>
    <row r="76" ht="18" customHeight="1">
      <c r="A76" s="17" t="n">
        <v>1</v>
      </c>
      <c r="B76" s="17" t="inlineStr">
        <is>
          <t>2</t>
        </is>
      </c>
      <c r="C76" s="18" t="inlineStr">
        <is>
          <t>BORHAN, MARHAN</t>
        </is>
      </c>
      <c r="D76" s="17" t="inlineStr">
        <is>
          <t>BFP</t>
        </is>
      </c>
      <c r="E76" s="19" t="n">
        <v>0</v>
      </c>
      <c r="F76" s="20" t="n">
        <v>0</v>
      </c>
      <c r="G76" s="26" t="inlineStr"/>
    </row>
    <row r="77" ht="18" customHeight="1">
      <c r="A77" s="17" t="n">
        <v>1</v>
      </c>
      <c r="B77" s="17" t="inlineStr">
        <is>
          <t>3</t>
        </is>
      </c>
      <c r="C77" s="18" t="inlineStr">
        <is>
          <t>EBIL, MUHAMMAD NADZIR</t>
        </is>
      </c>
      <c r="D77" s="17" t="inlineStr">
        <is>
          <t>UBJP</t>
        </is>
      </c>
      <c r="E77" s="19" t="n">
        <v>0</v>
      </c>
      <c r="F77" s="20" t="n">
        <v>0</v>
      </c>
      <c r="G77" s="21" t="inlineStr"/>
    </row>
    <row r="78">
      <c r="A78" s="50" t="inlineStr">
        <is>
          <t>TOTAL (candidate votes)</t>
        </is>
      </c>
      <c r="B78" s="50" t="n"/>
      <c r="C78" s="50" t="n"/>
      <c r="D78" s="50" t="n"/>
      <c r="E78" s="51" t="n">
        <v>0</v>
      </c>
      <c r="F78" s="52" t="n">
        <v>0</v>
      </c>
      <c r="G78" s="53" t="n"/>
    </row>
    <row r="80" ht="20" customHeight="1">
      <c r="A80" s="14" t="inlineStr">
        <is>
          <t>SECTORAL — THE TRADITIONAL LEADERS</t>
        </is>
      </c>
      <c r="B80" s="14" t="n"/>
      <c r="C80" s="14" t="n"/>
      <c r="D80" s="14" t="n"/>
      <c r="E80" s="14" t="n"/>
      <c r="F80" s="14" t="n"/>
      <c r="G80" s="14" t="n"/>
    </row>
    <row r="81">
      <c r="A81" s="15" t="inlineStr">
        <is>
          <t>Votes counted: 1   ·   Overvotes: 0   ·   Undervotes: 709</t>
        </is>
      </c>
      <c r="B81" s="15" t="n"/>
      <c r="C81" s="15" t="n"/>
      <c r="D81" s="15" t="n"/>
      <c r="E81" s="15" t="n"/>
      <c r="F81" s="15" t="n"/>
      <c r="G81" s="15" t="n"/>
    </row>
    <row r="82" ht="18" customHeight="1">
      <c r="A82" s="16" t="inlineStr">
        <is>
          <t>RANK</t>
        </is>
      </c>
      <c r="B82" s="16" t="inlineStr">
        <is>
          <t>NO.</t>
        </is>
      </c>
      <c r="C82" s="16" t="inlineStr">
        <is>
          <t>CANDIDATE / PARTY</t>
        </is>
      </c>
      <c r="D82" s="16" t="inlineStr">
        <is>
          <t>PARTY</t>
        </is>
      </c>
      <c r="E82" s="16" t="inlineStr">
        <is>
          <t>VOTES</t>
        </is>
      </c>
      <c r="F82" s="16" t="inlineStr">
        <is>
          <t>SHARE</t>
        </is>
      </c>
      <c r="G82" s="16" t="inlineStr">
        <is>
          <t>BAR</t>
        </is>
      </c>
    </row>
    <row r="83" ht="18" customHeight="1">
      <c r="A83" s="17" t="n">
        <v>1</v>
      </c>
      <c r="B83" s="17" t="inlineStr">
        <is>
          <t>7</t>
        </is>
      </c>
      <c r="C83" s="18" t="inlineStr">
        <is>
          <t>IBAY, PANGA</t>
        </is>
      </c>
      <c r="D83" s="17" t="inlineStr">
        <is>
          <t>ISLPI</t>
        </is>
      </c>
      <c r="E83" s="19" t="n">
        <v>1</v>
      </c>
      <c r="F83" s="20" t="n">
        <v>1</v>
      </c>
      <c r="G83" s="31" t="inlineStr">
        <is>
          <t>████████████████████</t>
        </is>
      </c>
    </row>
    <row r="84" ht="18" customHeight="1">
      <c r="A84" s="22" t="n">
        <v>2</v>
      </c>
      <c r="B84" s="22" t="inlineStr">
        <is>
          <t>1</t>
        </is>
      </c>
      <c r="C84" s="23" t="inlineStr">
        <is>
          <t>AMATONDING, MANGONTAWAR</t>
        </is>
      </c>
      <c r="D84" s="22" t="inlineStr">
        <is>
          <t>RSEU</t>
        </is>
      </c>
      <c r="E84" s="24" t="n">
        <v>0</v>
      </c>
      <c r="F84" s="25" t="n">
        <v>0</v>
      </c>
      <c r="G84" s="26" t="inlineStr"/>
    </row>
    <row r="85" ht="18" customHeight="1">
      <c r="A85" s="22" t="n">
        <v>2</v>
      </c>
      <c r="B85" s="22" t="inlineStr">
        <is>
          <t>2</t>
        </is>
      </c>
      <c r="C85" s="23" t="inlineStr">
        <is>
          <t>AMPATUAN, THARHATA</t>
        </is>
      </c>
      <c r="D85" s="22" t="inlineStr">
        <is>
          <t>ROYALS</t>
        </is>
      </c>
      <c r="E85" s="24" t="n">
        <v>0</v>
      </c>
      <c r="F85" s="25" t="n">
        <v>0</v>
      </c>
      <c r="G85" s="21" t="inlineStr"/>
    </row>
    <row r="86" ht="18" customHeight="1">
      <c r="A86" s="22" t="n">
        <v>2</v>
      </c>
      <c r="B86" s="22" t="inlineStr">
        <is>
          <t>3</t>
        </is>
      </c>
      <c r="C86" s="23" t="inlineStr">
        <is>
          <t>ATAR, ABDUL HAMIDULLAH (RHSUMA</t>
        </is>
      </c>
      <c r="D86" s="22" t="inlineStr">
        <is>
          <t>—</t>
        </is>
      </c>
      <c r="E86" s="24" t="n">
        <v>0</v>
      </c>
      <c r="F86" s="25" t="n">
        <v>0</v>
      </c>
      <c r="G86" s="54" t="inlineStr"/>
    </row>
    <row r="87" ht="18" customHeight="1">
      <c r="A87" s="22" t="n">
        <v>2</v>
      </c>
      <c r="B87" s="22" t="inlineStr">
        <is>
          <t>4</t>
        </is>
      </c>
      <c r="C87" s="23" t="inlineStr">
        <is>
          <t>BENITO, SAILANEY</t>
        </is>
      </c>
      <c r="D87" s="22" t="inlineStr">
        <is>
          <t>RHSUPA</t>
        </is>
      </c>
      <c r="E87" s="24" t="n">
        <v>0</v>
      </c>
      <c r="F87" s="25" t="n">
        <v>0</v>
      </c>
      <c r="G87" s="36" t="inlineStr"/>
    </row>
    <row r="88" ht="18" customHeight="1">
      <c r="A88" s="22" t="n">
        <v>2</v>
      </c>
      <c r="B88" s="22" t="inlineStr">
        <is>
          <t>5</t>
        </is>
      </c>
      <c r="C88" s="23" t="inlineStr">
        <is>
          <t>GUMBILA, DATUTENG</t>
        </is>
      </c>
      <c r="D88" s="22" t="inlineStr">
        <is>
          <t>BFP</t>
        </is>
      </c>
      <c r="E88" s="24" t="n">
        <v>0</v>
      </c>
      <c r="F88" s="25" t="n">
        <v>0</v>
      </c>
      <c r="G88" s="55" t="inlineStr"/>
    </row>
    <row r="89" ht="18" customHeight="1">
      <c r="A89" s="22" t="n">
        <v>2</v>
      </c>
      <c r="B89" s="22" t="inlineStr">
        <is>
          <t>6</t>
        </is>
      </c>
      <c r="C89" s="23" t="inlineStr">
        <is>
          <t>HADJI NOR, JEHAD</t>
        </is>
      </c>
      <c r="D89" s="22" t="inlineStr">
        <is>
          <t>RSL</t>
        </is>
      </c>
      <c r="E89" s="24" t="n">
        <v>0</v>
      </c>
      <c r="F89" s="25" t="n">
        <v>0</v>
      </c>
      <c r="G89" s="56" t="inlineStr"/>
    </row>
    <row r="90" ht="18" customHeight="1">
      <c r="A90" s="22" t="n">
        <v>2</v>
      </c>
      <c r="B90" s="22" t="inlineStr">
        <is>
          <t>8</t>
        </is>
      </c>
      <c r="C90" s="23" t="inlineStr">
        <is>
          <t>MACASALONG, MARJANIE</t>
        </is>
      </c>
      <c r="D90" s="22" t="inlineStr">
        <is>
          <t>UBJP</t>
        </is>
      </c>
      <c r="E90" s="24" t="n">
        <v>0</v>
      </c>
      <c r="F90" s="25" t="n">
        <v>0</v>
      </c>
      <c r="G90" s="46" t="inlineStr"/>
    </row>
    <row r="91" ht="18" customHeight="1">
      <c r="A91" s="22" t="n">
        <v>2</v>
      </c>
      <c r="B91" s="22" t="inlineStr">
        <is>
          <t>9</t>
        </is>
      </c>
      <c r="C91" s="23" t="inlineStr">
        <is>
          <t>MANGUDADATU, SULTAN PAX</t>
        </is>
      </c>
      <c r="D91" s="22" t="inlineStr">
        <is>
          <t>BGC</t>
        </is>
      </c>
      <c r="E91" s="24" t="n">
        <v>0</v>
      </c>
      <c r="F91" s="25" t="n">
        <v>0</v>
      </c>
      <c r="G91" s="57" t="inlineStr"/>
    </row>
    <row r="92" ht="18" customHeight="1">
      <c r="A92" s="22" t="n">
        <v>2</v>
      </c>
      <c r="B92" s="22" t="inlineStr">
        <is>
          <t>10</t>
        </is>
      </c>
      <c r="C92" s="23" t="inlineStr">
        <is>
          <t>MAULANA, SULTAN SHARIF</t>
        </is>
      </c>
      <c r="D92" s="22" t="inlineStr">
        <is>
          <t>DTLO</t>
        </is>
      </c>
      <c r="E92" s="24" t="n">
        <v>0</v>
      </c>
      <c r="F92" s="25" t="n">
        <v>0</v>
      </c>
      <c r="G92" s="58" t="inlineStr"/>
    </row>
    <row r="93">
      <c r="A93" s="50" t="inlineStr">
        <is>
          <t>TOTAL (candidate votes)</t>
        </is>
      </c>
      <c r="B93" s="50" t="n"/>
      <c r="C93" s="50" t="n"/>
      <c r="D93" s="50" t="n"/>
      <c r="E93" s="51" t="n">
        <v>1</v>
      </c>
      <c r="F93" s="52" t="n">
        <v>1</v>
      </c>
      <c r="G93" s="53" t="n"/>
    </row>
    <row r="95">
      <c r="A95" s="14" t="inlineStr">
        <is>
          <t>CLUSTERED PRECINCTS</t>
        </is>
      </c>
      <c r="B95" s="14" t="n"/>
      <c r="C95" s="14" t="n"/>
      <c r="D95" s="14" t="n"/>
      <c r="E95" s="14" t="n"/>
      <c r="F95" s="14" t="n"/>
      <c r="G95" s="14" t="n"/>
    </row>
    <row r="96">
      <c r="A96" s="16" t="inlineStr">
        <is>
          <t>PRECINCT ID</t>
        </is>
      </c>
      <c r="B96" s="16" t="inlineStr">
        <is>
          <t>CLUSTER</t>
        </is>
      </c>
      <c r="C96" s="16" t="inlineStr">
        <is>
          <t>VOTING CENTER</t>
        </is>
      </c>
      <c r="D96" s="16" t="inlineStr">
        <is>
          <t>REGISTERED</t>
        </is>
      </c>
      <c r="E96" s="16" t="inlineStr">
        <is>
          <t>VOTED</t>
        </is>
      </c>
      <c r="F96" s="16" t="inlineStr">
        <is>
          <t>TURNOUT</t>
        </is>
      </c>
      <c r="G96" s="16" t="inlineStr">
        <is>
          <t>STATUS</t>
        </is>
      </c>
    </row>
    <row r="97">
      <c r="A97" s="67" t="inlineStr">
        <is>
          <t>07090027</t>
        </is>
      </c>
      <c r="B97" s="67" t="inlineStr">
        <is>
          <t>0035A, 0036A, 0036B</t>
        </is>
      </c>
      <c r="C97" s="68" t="inlineStr">
        <is>
          <t>LOOKBISAYA BARANGAY</t>
        </is>
      </c>
      <c r="D97" s="69" t="n">
        <v>435</v>
      </c>
      <c r="E97" s="69" t="n">
        <v>425</v>
      </c>
      <c r="F97" s="70" t="n">
        <v>0.977</v>
      </c>
      <c r="G97" s="67" t="inlineStr">
        <is>
          <t>RECEIVED</t>
        </is>
      </c>
    </row>
    <row r="98">
      <c r="A98" s="67" t="inlineStr">
        <is>
          <t>07090028</t>
        </is>
      </c>
      <c r="B98" s="67" t="inlineStr">
        <is>
          <t>0036C, 0036D, 0036P1</t>
        </is>
      </c>
      <c r="C98" s="68" t="inlineStr">
        <is>
          <t>LOOKBISAYA BARANGAY</t>
        </is>
      </c>
      <c r="D98" s="69" t="n">
        <v>297</v>
      </c>
      <c r="E98" s="69" t="n">
        <v>285</v>
      </c>
      <c r="F98" s="70" t="n">
        <v>0.9595999999999999</v>
      </c>
      <c r="G98" s="67" t="inlineStr">
        <is>
          <t>RECEIVED</t>
        </is>
      </c>
    </row>
  </sheetData>
  <mergeCells count="33">
    <mergeCell ref="A53:G53"/>
    <mergeCell ref="A62:D62"/>
    <mergeCell ref="A38:D38"/>
    <mergeCell ref="A72:G72"/>
    <mergeCell ref="A29:G29"/>
    <mergeCell ref="A81:G81"/>
    <mergeCell ref="A93:D93"/>
    <mergeCell ref="A40:G40"/>
    <mergeCell ref="A30:G30"/>
    <mergeCell ref="A64:G64"/>
    <mergeCell ref="C9:D9"/>
    <mergeCell ref="A51:D51"/>
    <mergeCell ref="A73:G73"/>
    <mergeCell ref="A11:G11"/>
    <mergeCell ref="F8:G8"/>
    <mergeCell ref="A70:D70"/>
    <mergeCell ref="A1:G1"/>
    <mergeCell ref="A6:G6"/>
    <mergeCell ref="A78:D78"/>
    <mergeCell ref="A54:G54"/>
    <mergeCell ref="A65:G65"/>
    <mergeCell ref="A41:G41"/>
    <mergeCell ref="A8:B8"/>
    <mergeCell ref="F9:G9"/>
    <mergeCell ref="C8:D8"/>
    <mergeCell ref="A27:D27"/>
    <mergeCell ref="A80:G80"/>
    <mergeCell ref="A3:G3"/>
    <mergeCell ref="A12:G12"/>
    <mergeCell ref="A95:G95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6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1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 xml:space="preserve">BARANGAY MACALANG 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AL-BARKA, BASILAN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0709014</t>
        </is>
      </c>
    </row>
    <row r="6" ht="18" customHeight="1">
      <c r="A6" s="6" t="inlineStr">
        <is>
          <t>Clustered precincts received:  0 of 1  (0.0%)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0</t>
        </is>
      </c>
      <c r="B9" s="9" t="n"/>
      <c r="C9" s="13" t="inlineStr">
        <is>
          <t>0</t>
        </is>
      </c>
      <c r="D9" s="11" t="n"/>
      <c r="E9" s="13" t="inlineStr">
        <is>
          <t>0</t>
        </is>
      </c>
      <c r="F9" s="13" t="inlineStr">
        <is>
          <t>0.00%</t>
        </is>
      </c>
      <c r="G9" s="11" t="n"/>
    </row>
    <row r="11">
      <c r="A11" s="59" t="inlineStr">
        <is>
          <t>No election returns received yet for this barangay.</t>
        </is>
      </c>
    </row>
    <row r="13">
      <c r="A13" s="14" t="inlineStr">
        <is>
          <t>CLUSTERED PRECINCTS</t>
        </is>
      </c>
      <c r="B13" s="14" t="n"/>
      <c r="C13" s="14" t="n"/>
      <c r="D13" s="14" t="n"/>
      <c r="E13" s="14" t="n"/>
      <c r="F13" s="14" t="n"/>
      <c r="G13" s="14" t="n"/>
    </row>
    <row r="14">
      <c r="A14" s="16" t="inlineStr">
        <is>
          <t>PRECINCT ID</t>
        </is>
      </c>
      <c r="B14" s="16" t="inlineStr">
        <is>
          <t>CLUSTER</t>
        </is>
      </c>
      <c r="C14" s="16" t="inlineStr">
        <is>
          <t>VOTING CENTER</t>
        </is>
      </c>
      <c r="D14" s="16" t="inlineStr">
        <is>
          <t>REGISTERED</t>
        </is>
      </c>
      <c r="E14" s="16" t="inlineStr">
        <is>
          <t>VOTED</t>
        </is>
      </c>
      <c r="F14" s="16" t="inlineStr">
        <is>
          <t>TURNOUT</t>
        </is>
      </c>
      <c r="G14" s="16" t="inlineStr">
        <is>
          <t>STATUS</t>
        </is>
      </c>
    </row>
    <row r="15">
      <c r="A15" s="65" t="inlineStr">
        <is>
          <t>07090029</t>
        </is>
      </c>
      <c r="B15" s="65" t="inlineStr">
        <is>
          <t>—</t>
        </is>
      </c>
      <c r="C15" s="66" t="inlineStr">
        <is>
          <t>—</t>
        </is>
      </c>
      <c r="D15" s="65" t="inlineStr">
        <is>
          <t>—</t>
        </is>
      </c>
      <c r="E15" s="65" t="inlineStr">
        <is>
          <t>—</t>
        </is>
      </c>
      <c r="F15" s="65" t="inlineStr">
        <is>
          <t>—</t>
        </is>
      </c>
      <c r="G15" s="65" t="inlineStr">
        <is>
          <t>NOT YET RECEIVED</t>
        </is>
      </c>
    </row>
  </sheetData>
  <mergeCells count="13">
    <mergeCell ref="A13:G13"/>
    <mergeCell ref="A1:G1"/>
    <mergeCell ref="F9:G9"/>
    <mergeCell ref="A3:G3"/>
    <mergeCell ref="A6:G6"/>
    <mergeCell ref="A2:G2"/>
    <mergeCell ref="C9:D9"/>
    <mergeCell ref="A9:B9"/>
    <mergeCell ref="A8:B8"/>
    <mergeCell ref="A11:G11"/>
    <mergeCell ref="C8:D8"/>
    <mergeCell ref="A5:G5"/>
    <mergeCell ref="F8:G8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7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8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MAGCAWA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AL-BARKA, BASILAN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0709015</t>
        </is>
      </c>
    </row>
    <row r="6" ht="18" customHeight="1">
      <c r="A6" s="6" t="inlineStr">
        <is>
          <t>Clustered precincts received:  1 of 2  (50.0%)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491</t>
        </is>
      </c>
      <c r="B9" s="9" t="n"/>
      <c r="C9" s="13" t="inlineStr">
        <is>
          <t>454</t>
        </is>
      </c>
      <c r="D9" s="11" t="n"/>
      <c r="E9" s="13" t="inlineStr">
        <is>
          <t>454</t>
        </is>
      </c>
      <c r="F9" s="13" t="inlineStr">
        <is>
          <t>92.46%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451   ·   Overvotes: 3   ·   Undervotes: 0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182</v>
      </c>
      <c r="F14" s="20" t="n">
        <v>0.4035476718403548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136</v>
      </c>
      <c r="F15" s="25" t="n">
        <v>0.3015521064301552</v>
      </c>
      <c r="G15" s="31" t="inlineStr">
        <is>
          <t>███████████████</t>
        </is>
      </c>
    </row>
    <row r="16" ht="18" customHeight="1">
      <c r="A16" s="27" t="n">
        <v>3</v>
      </c>
      <c r="B16" s="27" t="inlineStr">
        <is>
          <t>5</t>
        </is>
      </c>
      <c r="C16" s="28" t="inlineStr">
        <is>
          <t>BGC</t>
        </is>
      </c>
      <c r="D16" s="27" t="inlineStr">
        <is>
          <t>—</t>
        </is>
      </c>
      <c r="E16" s="29" t="n">
        <v>112</v>
      </c>
      <c r="F16" s="30" t="n">
        <v>0.2483370288248337</v>
      </c>
      <c r="G16" s="21" t="inlineStr">
        <is>
          <t>████████████</t>
        </is>
      </c>
    </row>
    <row r="17" ht="18" customHeight="1">
      <c r="A17" s="32" t="n">
        <v>4</v>
      </c>
      <c r="B17" s="32" t="inlineStr">
        <is>
          <t>2</t>
        </is>
      </c>
      <c r="C17" s="33" t="inlineStr">
        <is>
          <t>BAPA</t>
        </is>
      </c>
      <c r="D17" s="32" t="inlineStr">
        <is>
          <t>—</t>
        </is>
      </c>
      <c r="E17" s="34" t="n">
        <v>17</v>
      </c>
      <c r="F17" s="35" t="n">
        <v>0.0376940133037694</v>
      </c>
      <c r="G17" s="36" t="inlineStr">
        <is>
          <t>██</t>
        </is>
      </c>
    </row>
    <row r="18" ht="18" customHeight="1">
      <c r="A18" s="37" t="n">
        <v>5</v>
      </c>
      <c r="B18" s="37" t="inlineStr">
        <is>
          <t>3</t>
        </is>
      </c>
      <c r="C18" s="38" t="inlineStr">
        <is>
          <t>BEST PARTY</t>
        </is>
      </c>
      <c r="D18" s="37" t="inlineStr">
        <is>
          <t>—</t>
        </is>
      </c>
      <c r="E18" s="39" t="n">
        <v>3</v>
      </c>
      <c r="F18" s="40" t="n">
        <v>0.006651884700665188</v>
      </c>
      <c r="G18" s="42" t="inlineStr"/>
    </row>
    <row r="19" ht="18" customHeight="1">
      <c r="A19" s="32" t="n">
        <v>6</v>
      </c>
      <c r="B19" s="32" t="inlineStr">
        <is>
          <t>8</t>
        </is>
      </c>
      <c r="C19" s="33" t="inlineStr">
        <is>
          <t>MORO AKO</t>
        </is>
      </c>
      <c r="D19" s="32" t="inlineStr">
        <is>
          <t>—</t>
        </is>
      </c>
      <c r="E19" s="34" t="n">
        <v>1</v>
      </c>
      <c r="F19" s="35" t="n">
        <v>0.002217294900221729</v>
      </c>
      <c r="G19" s="43" t="inlineStr"/>
    </row>
    <row r="20" ht="18" customHeight="1">
      <c r="A20" s="37" t="n">
        <v>7</v>
      </c>
      <c r="B20" s="37" t="inlineStr">
        <is>
          <t>1</t>
        </is>
      </c>
      <c r="C20" s="38" t="inlineStr">
        <is>
          <t>ABOT</t>
        </is>
      </c>
      <c r="D20" s="37" t="inlineStr">
        <is>
          <t>—</t>
        </is>
      </c>
      <c r="E20" s="39" t="n">
        <v>0</v>
      </c>
      <c r="F20" s="40" t="n">
        <v>0</v>
      </c>
      <c r="G20" s="41" t="inlineStr"/>
    </row>
    <row r="21" ht="18" customHeight="1">
      <c r="A21" s="32" t="n">
        <v>7</v>
      </c>
      <c r="B21" s="32" t="inlineStr">
        <is>
          <t>6</t>
        </is>
      </c>
      <c r="C21" s="33" t="inlineStr">
        <is>
          <t>ISAMA</t>
        </is>
      </c>
      <c r="D21" s="32" t="inlineStr">
        <is>
          <t>—</t>
        </is>
      </c>
      <c r="E21" s="34" t="n">
        <v>0</v>
      </c>
      <c r="F21" s="35" t="n">
        <v>0</v>
      </c>
      <c r="G21" s="44" t="inlineStr"/>
    </row>
    <row r="22" ht="18" customHeight="1">
      <c r="A22" s="37" t="n">
        <v>7</v>
      </c>
      <c r="B22" s="37" t="inlineStr">
        <is>
          <t>7</t>
        </is>
      </c>
      <c r="C22" s="38" t="inlineStr">
        <is>
          <t>MAHARDIKA</t>
        </is>
      </c>
      <c r="D22" s="37" t="inlineStr">
        <is>
          <t>—</t>
        </is>
      </c>
      <c r="E22" s="39" t="n">
        <v>0</v>
      </c>
      <c r="F22" s="40" t="n">
        <v>0</v>
      </c>
      <c r="G22" s="45" t="inlineStr"/>
    </row>
    <row r="23" ht="18" customHeight="1">
      <c r="A23" s="32" t="n">
        <v>7</v>
      </c>
      <c r="B23" s="32" t="inlineStr">
        <is>
          <t>9</t>
        </is>
      </c>
      <c r="C23" s="33" t="inlineStr">
        <is>
          <t>MUSHAWARA</t>
        </is>
      </c>
      <c r="D23" s="32" t="inlineStr">
        <is>
          <t>—</t>
        </is>
      </c>
      <c r="E23" s="34" t="n">
        <v>0</v>
      </c>
      <c r="F23" s="35" t="n">
        <v>0</v>
      </c>
      <c r="G23" s="47" t="inlineStr"/>
    </row>
    <row r="24" ht="18" customHeight="1">
      <c r="A24" s="37" t="n">
        <v>7</v>
      </c>
      <c r="B24" s="37" t="inlineStr">
        <is>
          <t>10</t>
        </is>
      </c>
      <c r="C24" s="38" t="inlineStr">
        <is>
          <t>PBB</t>
        </is>
      </c>
      <c r="D24" s="37" t="inlineStr">
        <is>
          <t>—</t>
        </is>
      </c>
      <c r="E24" s="39" t="n">
        <v>0</v>
      </c>
      <c r="F24" s="40" t="n">
        <v>0</v>
      </c>
      <c r="G24" s="48" t="inlineStr"/>
    </row>
    <row r="25" ht="18" customHeight="1">
      <c r="A25" s="32" t="n">
        <v>7</v>
      </c>
      <c r="B25" s="32" t="inlineStr">
        <is>
          <t>11</t>
        </is>
      </c>
      <c r="C25" s="33" t="inlineStr">
        <is>
          <t>PRO BANGSAMORO PARTY</t>
        </is>
      </c>
      <c r="D25" s="32" t="inlineStr">
        <is>
          <t>—</t>
        </is>
      </c>
      <c r="E25" s="34" t="n">
        <v>0</v>
      </c>
      <c r="F25" s="35" t="n">
        <v>0</v>
      </c>
      <c r="G25" s="46" t="inlineStr"/>
    </row>
    <row r="26" ht="18" customHeight="1">
      <c r="A26" s="37" t="n">
        <v>7</v>
      </c>
      <c r="B26" s="37" t="inlineStr">
        <is>
          <t>12</t>
        </is>
      </c>
      <c r="C26" s="38" t="inlineStr">
        <is>
          <t>RAAYAT DEMOCRATIC PARTY</t>
        </is>
      </c>
      <c r="D26" s="37" t="inlineStr">
        <is>
          <t>—</t>
        </is>
      </c>
      <c r="E26" s="39" t="n">
        <v>0</v>
      </c>
      <c r="F26" s="40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451</v>
      </c>
      <c r="F27" s="52" t="n">
        <v>1</v>
      </c>
      <c r="G27" s="53" t="n"/>
    </row>
    <row r="29" ht="20" customHeight="1">
      <c r="A29" s="14" t="inlineStr">
        <is>
          <t>DISTRICT REPRESENTATIVE — BASILAN - SECOND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452   ·   Overvotes: 1   ·   Undervotes: 1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5</t>
        </is>
      </c>
      <c r="C32" s="18" t="inlineStr">
        <is>
          <t>SALI, PAI</t>
        </is>
      </c>
      <c r="D32" s="17" t="inlineStr">
        <is>
          <t>UBJP</t>
        </is>
      </c>
      <c r="E32" s="19" t="n">
        <v>195</v>
      </c>
      <c r="F32" s="20" t="n">
        <v>0.4314159292035398</v>
      </c>
      <c r="G32" s="3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6</t>
        </is>
      </c>
      <c r="C33" s="23" t="inlineStr">
        <is>
          <t>SALUNG, ABBAS</t>
        </is>
      </c>
      <c r="D33" s="22" t="inlineStr">
        <is>
          <t>BFP</t>
        </is>
      </c>
      <c r="E33" s="24" t="n">
        <v>145</v>
      </c>
      <c r="F33" s="25" t="n">
        <v>0.3207964601769911</v>
      </c>
      <c r="G33" s="26" t="inlineStr">
        <is>
          <t>███████████████</t>
        </is>
      </c>
    </row>
    <row r="34" ht="18" customHeight="1">
      <c r="A34" s="27" t="n">
        <v>3</v>
      </c>
      <c r="B34" s="27" t="inlineStr">
        <is>
          <t>3</t>
        </is>
      </c>
      <c r="C34" s="28" t="inlineStr">
        <is>
          <t>KALLAHAL, ABDULSAMIE</t>
        </is>
      </c>
      <c r="D34" s="27" t="inlineStr">
        <is>
          <t>BPP</t>
        </is>
      </c>
      <c r="E34" s="29" t="n">
        <v>112</v>
      </c>
      <c r="F34" s="30" t="n">
        <v>0.247787610619469</v>
      </c>
      <c r="G34" s="21" t="inlineStr">
        <is>
          <t>███████████</t>
        </is>
      </c>
    </row>
    <row r="35" ht="18" customHeight="1">
      <c r="A35" s="32" t="n">
        <v>4</v>
      </c>
      <c r="B35" s="32" t="inlineStr">
        <is>
          <t>1</t>
        </is>
      </c>
      <c r="C35" s="33" t="inlineStr">
        <is>
          <t>ANGELES, ALTUN</t>
        </is>
      </c>
      <c r="D35" s="32" t="inlineStr">
        <is>
          <t>IND</t>
        </is>
      </c>
      <c r="E35" s="34" t="n">
        <v>0</v>
      </c>
      <c r="F35" s="35" t="n">
        <v>0</v>
      </c>
      <c r="G35" s="54" t="inlineStr"/>
    </row>
    <row r="36" ht="18" customHeight="1">
      <c r="A36" s="37" t="n">
        <v>4</v>
      </c>
      <c r="B36" s="37" t="inlineStr">
        <is>
          <t>2</t>
        </is>
      </c>
      <c r="C36" s="38" t="inlineStr">
        <is>
          <t>HASSAN, KHALID</t>
        </is>
      </c>
      <c r="D36" s="37" t="inlineStr">
        <is>
          <t>BAPA</t>
        </is>
      </c>
      <c r="E36" s="39" t="n">
        <v>0</v>
      </c>
      <c r="F36" s="40" t="n">
        <v>0</v>
      </c>
      <c r="G36" s="36" t="inlineStr"/>
    </row>
    <row r="37" ht="18" customHeight="1">
      <c r="A37" s="32" t="n">
        <v>4</v>
      </c>
      <c r="B37" s="32" t="inlineStr">
        <is>
          <t>4</t>
        </is>
      </c>
      <c r="C37" s="33" t="inlineStr">
        <is>
          <t>KINJING, ABATH</t>
        </is>
      </c>
      <c r="D37" s="32" t="inlineStr">
        <is>
          <t>IND</t>
        </is>
      </c>
      <c r="E37" s="34" t="n">
        <v>0</v>
      </c>
      <c r="F37" s="35" t="n">
        <v>0</v>
      </c>
      <c r="G37" s="55" t="inlineStr"/>
    </row>
    <row r="38">
      <c r="A38" s="50" t="inlineStr">
        <is>
          <t>TOTAL (candidate votes)</t>
        </is>
      </c>
      <c r="B38" s="50" t="n"/>
      <c r="C38" s="50" t="n"/>
      <c r="D38" s="50" t="n"/>
      <c r="E38" s="51" t="n">
        <v>452</v>
      </c>
      <c r="F38" s="52" t="n">
        <v>1</v>
      </c>
      <c r="G38" s="53" t="n"/>
    </row>
    <row r="40" ht="20" customHeight="1">
      <c r="A40" s="14" t="inlineStr">
        <is>
          <t>SECTORAL — SETTLER COMMUNITIES</t>
        </is>
      </c>
      <c r="B40" s="14" t="n"/>
      <c r="C40" s="14" t="n"/>
      <c r="D40" s="14" t="n"/>
      <c r="E40" s="14" t="n"/>
      <c r="F40" s="14" t="n"/>
      <c r="G40" s="14" t="n"/>
    </row>
    <row r="41">
      <c r="A41" s="15" t="inlineStr">
        <is>
          <t>Votes counted: 718   ·   Overvotes: 0   ·   Undervotes: 190</t>
        </is>
      </c>
      <c r="B41" s="15" t="n"/>
      <c r="C41" s="15" t="n"/>
      <c r="D41" s="15" t="n"/>
      <c r="E41" s="15" t="n"/>
      <c r="F41" s="15" t="n"/>
      <c r="G41" s="15" t="n"/>
    </row>
    <row r="42" ht="18" customHeight="1">
      <c r="A42" s="16" t="inlineStr">
        <is>
          <t>RANK</t>
        </is>
      </c>
      <c r="B42" s="16" t="inlineStr">
        <is>
          <t>NO.</t>
        </is>
      </c>
      <c r="C42" s="16" t="inlineStr">
        <is>
          <t>CANDIDATE / PARTY</t>
        </is>
      </c>
      <c r="D42" s="16" t="inlineStr">
        <is>
          <t>PARTY</t>
        </is>
      </c>
      <c r="E42" s="16" t="inlineStr">
        <is>
          <t>VOTES</t>
        </is>
      </c>
      <c r="F42" s="16" t="inlineStr">
        <is>
          <t>SHARE</t>
        </is>
      </c>
      <c r="G42" s="16" t="inlineStr">
        <is>
          <t>BAR</t>
        </is>
      </c>
    </row>
    <row r="43" ht="18" customHeight="1">
      <c r="A43" s="17" t="n">
        <v>1</v>
      </c>
      <c r="B43" s="17" t="inlineStr">
        <is>
          <t>5</t>
        </is>
      </c>
      <c r="C43" s="18" t="inlineStr">
        <is>
          <t>OLAYA, YUL ADELFO</t>
        </is>
      </c>
      <c r="D43" s="17" t="inlineStr">
        <is>
          <t>UBJP</t>
        </is>
      </c>
      <c r="E43" s="19" t="n">
        <v>215</v>
      </c>
      <c r="F43" s="20" t="n">
        <v>0.2994428969359331</v>
      </c>
      <c r="G43" s="31" t="inlineStr">
        <is>
          <t>████████████████████</t>
        </is>
      </c>
    </row>
    <row r="44" ht="18" customHeight="1">
      <c r="A44" s="22" t="n">
        <v>2</v>
      </c>
      <c r="B44" s="22" t="inlineStr">
        <is>
          <t>8</t>
        </is>
      </c>
      <c r="C44" s="23" t="inlineStr">
        <is>
          <t>YU EKEY, ONGPIN</t>
        </is>
      </c>
      <c r="D44" s="22" t="inlineStr">
        <is>
          <t>BFP</t>
        </is>
      </c>
      <c r="E44" s="24" t="n">
        <v>124</v>
      </c>
      <c r="F44" s="25" t="n">
        <v>0.1727019498607242</v>
      </c>
      <c r="G44" s="26" t="inlineStr">
        <is>
          <t>████████████</t>
        </is>
      </c>
    </row>
    <row r="45" ht="18" customHeight="1">
      <c r="A45" s="27" t="n">
        <v>3</v>
      </c>
      <c r="B45" s="27" t="inlineStr">
        <is>
          <t>2</t>
        </is>
      </c>
      <c r="C45" s="28" t="inlineStr">
        <is>
          <t>ANAYATIN, SUSANA</t>
        </is>
      </c>
      <c r="D45" s="27" t="inlineStr">
        <is>
          <t>BFP</t>
        </is>
      </c>
      <c r="E45" s="29" t="n">
        <v>117</v>
      </c>
      <c r="F45" s="30" t="n">
        <v>0.1629526462395543</v>
      </c>
      <c r="G45" s="21" t="inlineStr">
        <is>
          <t>███████████</t>
        </is>
      </c>
    </row>
    <row r="46" ht="18" customHeight="1">
      <c r="A46" s="32" t="n">
        <v>4</v>
      </c>
      <c r="B46" s="32" t="inlineStr">
        <is>
          <t>3</t>
        </is>
      </c>
      <c r="C46" s="33" t="inlineStr">
        <is>
          <t>ARNADO, MARY ANN</t>
        </is>
      </c>
      <c r="D46" s="32" t="inlineStr">
        <is>
          <t>UBJP</t>
        </is>
      </c>
      <c r="E46" s="34" t="n">
        <v>115</v>
      </c>
      <c r="F46" s="35" t="n">
        <v>0.1601671309192201</v>
      </c>
      <c r="G46" s="54" t="inlineStr">
        <is>
          <t>███████████</t>
        </is>
      </c>
    </row>
    <row r="47" ht="18" customHeight="1">
      <c r="A47" s="37" t="n">
        <v>5</v>
      </c>
      <c r="B47" s="37" t="inlineStr">
        <is>
          <t>1</t>
        </is>
      </c>
      <c r="C47" s="38" t="inlineStr">
        <is>
          <t>ABUJEN, ALEX JR.</t>
        </is>
      </c>
      <c r="D47" s="37" t="inlineStr">
        <is>
          <t>BGC</t>
        </is>
      </c>
      <c r="E47" s="39" t="n">
        <v>78</v>
      </c>
      <c r="F47" s="40" t="n">
        <v>0.1086350974930362</v>
      </c>
      <c r="G47" s="36" t="inlineStr">
        <is>
          <t>███████</t>
        </is>
      </c>
    </row>
    <row r="48" ht="18" customHeight="1">
      <c r="A48" s="32" t="n">
        <v>6</v>
      </c>
      <c r="B48" s="32" t="inlineStr">
        <is>
          <t>6</t>
        </is>
      </c>
      <c r="C48" s="33" t="inlineStr">
        <is>
          <t>PADAYHAG, BROD ARNOLD</t>
        </is>
      </c>
      <c r="D48" s="32" t="inlineStr">
        <is>
          <t>BGC</t>
        </is>
      </c>
      <c r="E48" s="34" t="n">
        <v>62</v>
      </c>
      <c r="F48" s="35" t="n">
        <v>0.08635097493036212</v>
      </c>
      <c r="G48" s="55" t="inlineStr">
        <is>
          <t>██████</t>
        </is>
      </c>
    </row>
    <row r="49" ht="18" customHeight="1">
      <c r="A49" s="37" t="n">
        <v>7</v>
      </c>
      <c r="B49" s="37" t="inlineStr">
        <is>
          <t>4</t>
        </is>
      </c>
      <c r="C49" s="38" t="inlineStr">
        <is>
          <t>LAGMAN, PERCIVAL</t>
        </is>
      </c>
      <c r="D49" s="37" t="inlineStr">
        <is>
          <t>C4P</t>
        </is>
      </c>
      <c r="E49" s="39" t="n">
        <v>4</v>
      </c>
      <c r="F49" s="40" t="n">
        <v>0.005571030640668524</v>
      </c>
      <c r="G49" s="56" t="inlineStr"/>
    </row>
    <row r="50" ht="18" customHeight="1">
      <c r="A50" s="32" t="n">
        <v>8</v>
      </c>
      <c r="B50" s="32" t="inlineStr">
        <is>
          <t>7</t>
        </is>
      </c>
      <c r="C50" s="33" t="inlineStr">
        <is>
          <t>RAMIREZ, EDGARDO</t>
        </is>
      </c>
      <c r="D50" s="32" t="inlineStr">
        <is>
          <t>C4P</t>
        </is>
      </c>
      <c r="E50" s="34" t="n">
        <v>3</v>
      </c>
      <c r="F50" s="35" t="n">
        <v>0.004178272980501393</v>
      </c>
      <c r="G50" s="46" t="inlineStr"/>
    </row>
    <row r="51">
      <c r="A51" s="50" t="inlineStr">
        <is>
          <t>TOTAL (candidate votes)</t>
        </is>
      </c>
      <c r="B51" s="50" t="n"/>
      <c r="C51" s="50" t="n"/>
      <c r="D51" s="50" t="n"/>
      <c r="E51" s="51" t="n">
        <v>718</v>
      </c>
      <c r="F51" s="52" t="n">
        <v>1</v>
      </c>
      <c r="G51" s="53" t="n"/>
    </row>
    <row r="53" ht="20" customHeight="1">
      <c r="A53" s="14" t="inlineStr">
        <is>
          <t>SECTORAL — WOMEN</t>
        </is>
      </c>
      <c r="B53" s="14" t="n"/>
      <c r="C53" s="14" t="n"/>
      <c r="D53" s="14" t="n"/>
      <c r="E53" s="14" t="n"/>
      <c r="F53" s="14" t="n"/>
      <c r="G53" s="14" t="n"/>
    </row>
    <row r="54">
      <c r="A54" s="15" t="inlineStr">
        <is>
          <t>Votes counted: 411   ·   Overvotes: 2   ·   Undervotes: 41</t>
        </is>
      </c>
      <c r="B54" s="15" t="n"/>
      <c r="C54" s="15" t="n"/>
      <c r="D54" s="15" t="n"/>
      <c r="E54" s="15" t="n"/>
      <c r="F54" s="15" t="n"/>
      <c r="G54" s="15" t="n"/>
    </row>
    <row r="55" ht="18" customHeight="1">
      <c r="A55" s="16" t="inlineStr">
        <is>
          <t>RANK</t>
        </is>
      </c>
      <c r="B55" s="16" t="inlineStr">
        <is>
          <t>NO.</t>
        </is>
      </c>
      <c r="C55" s="16" t="inlineStr">
        <is>
          <t>CANDIDATE / PARTY</t>
        </is>
      </c>
      <c r="D55" s="16" t="inlineStr">
        <is>
          <t>PARTY</t>
        </is>
      </c>
      <c r="E55" s="16" t="inlineStr">
        <is>
          <t>VOTES</t>
        </is>
      </c>
      <c r="F55" s="16" t="inlineStr">
        <is>
          <t>SHARE</t>
        </is>
      </c>
      <c r="G55" s="16" t="inlineStr">
        <is>
          <t>BAR</t>
        </is>
      </c>
    </row>
    <row r="56" ht="18" customHeight="1">
      <c r="A56" s="17" t="n">
        <v>1</v>
      </c>
      <c r="B56" s="17" t="inlineStr">
        <is>
          <t>4</t>
        </is>
      </c>
      <c r="C56" s="18" t="inlineStr">
        <is>
          <t>SAHALI, RUBY</t>
        </is>
      </c>
      <c r="D56" s="17" t="inlineStr">
        <is>
          <t>BGC</t>
        </is>
      </c>
      <c r="E56" s="19" t="n">
        <v>143</v>
      </c>
      <c r="F56" s="20" t="n">
        <v>0.3479318734793188</v>
      </c>
      <c r="G56" s="31" t="inlineStr">
        <is>
          <t>████████████████████</t>
        </is>
      </c>
    </row>
    <row r="57" ht="18" customHeight="1">
      <c r="A57" s="22" t="n">
        <v>2</v>
      </c>
      <c r="B57" s="22" t="inlineStr">
        <is>
          <t>5</t>
        </is>
      </c>
      <c r="C57" s="23" t="inlineStr">
        <is>
          <t>SILONGAN, AIDA</t>
        </is>
      </c>
      <c r="D57" s="22" t="inlineStr">
        <is>
          <t>UBJP</t>
        </is>
      </c>
      <c r="E57" s="24" t="n">
        <v>136</v>
      </c>
      <c r="F57" s="25" t="n">
        <v>0.3309002433090024</v>
      </c>
      <c r="G57" s="26" t="inlineStr">
        <is>
          <t>███████████████████</t>
        </is>
      </c>
    </row>
    <row r="58" ht="18" customHeight="1">
      <c r="A58" s="27" t="n">
        <v>3</v>
      </c>
      <c r="B58" s="27" t="inlineStr">
        <is>
          <t>6</t>
        </is>
      </c>
      <c r="C58" s="28" t="inlineStr">
        <is>
          <t>USOP, JEHAN</t>
        </is>
      </c>
      <c r="D58" s="27" t="inlineStr">
        <is>
          <t>BFP</t>
        </is>
      </c>
      <c r="E58" s="29" t="n">
        <v>123</v>
      </c>
      <c r="F58" s="30" t="n">
        <v>0.2992700729927008</v>
      </c>
      <c r="G58" s="21" t="inlineStr">
        <is>
          <t>█████████████████</t>
        </is>
      </c>
    </row>
    <row r="59" ht="18" customHeight="1">
      <c r="A59" s="32" t="n">
        <v>4</v>
      </c>
      <c r="B59" s="32" t="inlineStr">
        <is>
          <t>2</t>
        </is>
      </c>
      <c r="C59" s="33" t="inlineStr">
        <is>
          <t>KADATUAN, MARIAM</t>
        </is>
      </c>
      <c r="D59" s="32" t="inlineStr">
        <is>
          <t>LBIAA</t>
        </is>
      </c>
      <c r="E59" s="34" t="n">
        <v>6</v>
      </c>
      <c r="F59" s="35" t="n">
        <v>0.0145985401459854</v>
      </c>
      <c r="G59" s="54" t="inlineStr">
        <is>
          <t>█</t>
        </is>
      </c>
    </row>
    <row r="60" ht="18" customHeight="1">
      <c r="A60" s="37" t="n">
        <v>5</v>
      </c>
      <c r="B60" s="37" t="inlineStr">
        <is>
          <t>1</t>
        </is>
      </c>
      <c r="C60" s="38" t="inlineStr">
        <is>
          <t>JUMAIDE, DAYANGCARLSUM</t>
        </is>
      </c>
      <c r="D60" s="37" t="inlineStr">
        <is>
          <t>TPWC</t>
        </is>
      </c>
      <c r="E60" s="39" t="n">
        <v>3</v>
      </c>
      <c r="F60" s="40" t="n">
        <v>0.0072992700729927</v>
      </c>
      <c r="G60" s="36" t="inlineStr"/>
    </row>
    <row r="61" ht="18" customHeight="1">
      <c r="A61" s="32" t="n">
        <v>6</v>
      </c>
      <c r="B61" s="32" t="inlineStr">
        <is>
          <t>3</t>
        </is>
      </c>
      <c r="C61" s="33" t="inlineStr">
        <is>
          <t>KADER, POMBAEN</t>
        </is>
      </c>
      <c r="D61" s="32" t="inlineStr">
        <is>
          <t>BPW</t>
        </is>
      </c>
      <c r="E61" s="34" t="n">
        <v>0</v>
      </c>
      <c r="F61" s="35" t="n">
        <v>0</v>
      </c>
      <c r="G61" s="55" t="inlineStr"/>
    </row>
    <row r="62">
      <c r="A62" s="50" t="inlineStr">
        <is>
          <t>TOTAL (candidate votes)</t>
        </is>
      </c>
      <c r="B62" s="50" t="n"/>
      <c r="C62" s="50" t="n"/>
      <c r="D62" s="50" t="n"/>
      <c r="E62" s="51" t="n">
        <v>411</v>
      </c>
      <c r="F62" s="52" t="n">
        <v>1</v>
      </c>
      <c r="G62" s="53" t="n"/>
    </row>
    <row r="64" ht="20" customHeight="1">
      <c r="A64" s="14" t="inlineStr">
        <is>
          <t>SECTORAL — YOUTH</t>
        </is>
      </c>
      <c r="B64" s="14" t="n"/>
      <c r="C64" s="14" t="n"/>
      <c r="D64" s="14" t="n"/>
      <c r="E64" s="14" t="n"/>
      <c r="F64" s="14" t="n"/>
      <c r="G64" s="14" t="n"/>
    </row>
    <row r="65">
      <c r="A65" s="15" t="inlineStr">
        <is>
          <t>Votes counted: 375   ·   Overvotes: 0   ·   Undervotes: 79</t>
        </is>
      </c>
      <c r="B65" s="15" t="n"/>
      <c r="C65" s="15" t="n"/>
      <c r="D65" s="15" t="n"/>
      <c r="E65" s="15" t="n"/>
      <c r="F65" s="15" t="n"/>
      <c r="G65" s="15" t="n"/>
    </row>
    <row r="66" ht="18" customHeight="1">
      <c r="A66" s="16" t="inlineStr">
        <is>
          <t>RANK</t>
        </is>
      </c>
      <c r="B66" s="16" t="inlineStr">
        <is>
          <t>NO.</t>
        </is>
      </c>
      <c r="C66" s="16" t="inlineStr">
        <is>
          <t>CANDIDATE / PARTY</t>
        </is>
      </c>
      <c r="D66" s="16" t="inlineStr">
        <is>
          <t>PARTY</t>
        </is>
      </c>
      <c r="E66" s="16" t="inlineStr">
        <is>
          <t>VOTES</t>
        </is>
      </c>
      <c r="F66" s="16" t="inlineStr">
        <is>
          <t>SHARE</t>
        </is>
      </c>
      <c r="G66" s="16" t="inlineStr">
        <is>
          <t>BAR</t>
        </is>
      </c>
    </row>
    <row r="67" ht="18" customHeight="1">
      <c r="A67" s="17" t="n">
        <v>1</v>
      </c>
      <c r="B67" s="17" t="inlineStr">
        <is>
          <t>1</t>
        </is>
      </c>
      <c r="C67" s="18" t="inlineStr">
        <is>
          <t>ABBAS, SULFFY</t>
        </is>
      </c>
      <c r="D67" s="17" t="inlineStr">
        <is>
          <t>UBJP</t>
        </is>
      </c>
      <c r="E67" s="19" t="n">
        <v>184</v>
      </c>
      <c r="F67" s="20" t="n">
        <v>0.4906666666666666</v>
      </c>
      <c r="G67" s="31" t="inlineStr">
        <is>
          <t>████████████████████</t>
        </is>
      </c>
    </row>
    <row r="68" ht="18" customHeight="1">
      <c r="A68" s="22" t="n">
        <v>2</v>
      </c>
      <c r="B68" s="22" t="inlineStr">
        <is>
          <t>3</t>
        </is>
      </c>
      <c r="C68" s="23" t="inlineStr">
        <is>
          <t>IBRAHIM, NUR-JAMIL</t>
        </is>
      </c>
      <c r="D68" s="22" t="inlineStr">
        <is>
          <t>BFP</t>
        </is>
      </c>
      <c r="E68" s="24" t="n">
        <v>120</v>
      </c>
      <c r="F68" s="25" t="n">
        <v>0.32</v>
      </c>
      <c r="G68" s="26" t="inlineStr">
        <is>
          <t>█████████████</t>
        </is>
      </c>
    </row>
    <row r="69" ht="18" customHeight="1">
      <c r="A69" s="27" t="n">
        <v>3</v>
      </c>
      <c r="B69" s="27" t="inlineStr">
        <is>
          <t>2</t>
        </is>
      </c>
      <c r="C69" s="28" t="inlineStr">
        <is>
          <t>ADIONG, JEFF</t>
        </is>
      </c>
      <c r="D69" s="27" t="inlineStr">
        <is>
          <t>BGC</t>
        </is>
      </c>
      <c r="E69" s="29" t="n">
        <v>71</v>
      </c>
      <c r="F69" s="30" t="n">
        <v>0.1893333333333333</v>
      </c>
      <c r="G69" s="21" t="inlineStr">
        <is>
          <t>████████</t>
        </is>
      </c>
    </row>
    <row r="70">
      <c r="A70" s="50" t="inlineStr">
        <is>
          <t>TOTAL (candidate votes)</t>
        </is>
      </c>
      <c r="B70" s="50" t="n"/>
      <c r="C70" s="50" t="n"/>
      <c r="D70" s="50" t="n"/>
      <c r="E70" s="51" t="n">
        <v>375</v>
      </c>
      <c r="F70" s="52" t="n">
        <v>1</v>
      </c>
      <c r="G70" s="53" t="n"/>
    </row>
    <row r="72" ht="20" customHeight="1">
      <c r="A72" s="14" t="inlineStr">
        <is>
          <t>SECTORAL — THE ULAMA</t>
        </is>
      </c>
      <c r="B72" s="14" t="n"/>
      <c r="C72" s="14" t="n"/>
      <c r="D72" s="14" t="n"/>
      <c r="E72" s="14" t="n"/>
      <c r="F72" s="14" t="n"/>
      <c r="G72" s="14" t="n"/>
    </row>
    <row r="73">
      <c r="A73" s="15" t="inlineStr">
        <is>
          <t>Votes counted: 404   ·   Overvotes: 1   ·   Undervotes: 49</t>
        </is>
      </c>
      <c r="B73" s="15" t="n"/>
      <c r="C73" s="15" t="n"/>
      <c r="D73" s="15" t="n"/>
      <c r="E73" s="15" t="n"/>
      <c r="F73" s="15" t="n"/>
      <c r="G73" s="15" t="n"/>
    </row>
    <row r="74" ht="18" customHeight="1">
      <c r="A74" s="16" t="inlineStr">
        <is>
          <t>RANK</t>
        </is>
      </c>
      <c r="B74" s="16" t="inlineStr">
        <is>
          <t>NO.</t>
        </is>
      </c>
      <c r="C74" s="16" t="inlineStr">
        <is>
          <t>CANDIDATE / PARTY</t>
        </is>
      </c>
      <c r="D74" s="16" t="inlineStr">
        <is>
          <t>PARTY</t>
        </is>
      </c>
      <c r="E74" s="16" t="inlineStr">
        <is>
          <t>VOTES</t>
        </is>
      </c>
      <c r="F74" s="16" t="inlineStr">
        <is>
          <t>SHARE</t>
        </is>
      </c>
      <c r="G74" s="16" t="inlineStr">
        <is>
          <t>BAR</t>
        </is>
      </c>
    </row>
    <row r="75" ht="18" customHeight="1">
      <c r="A75" s="17" t="n">
        <v>1</v>
      </c>
      <c r="B75" s="17" t="inlineStr">
        <is>
          <t>3</t>
        </is>
      </c>
      <c r="C75" s="18" t="inlineStr">
        <is>
          <t>EBIL, MUHAMMAD NADZIR</t>
        </is>
      </c>
      <c r="D75" s="17" t="inlineStr">
        <is>
          <t>UBJP</t>
        </is>
      </c>
      <c r="E75" s="19" t="n">
        <v>207</v>
      </c>
      <c r="F75" s="20" t="n">
        <v>0.5123762376237624</v>
      </c>
      <c r="G75" s="31" t="inlineStr">
        <is>
          <t>████████████████████</t>
        </is>
      </c>
    </row>
    <row r="76" ht="18" customHeight="1">
      <c r="A76" s="22" t="n">
        <v>2</v>
      </c>
      <c r="B76" s="22" t="inlineStr">
        <is>
          <t>2</t>
        </is>
      </c>
      <c r="C76" s="23" t="inlineStr">
        <is>
          <t>BORHAN, MARHAN</t>
        </is>
      </c>
      <c r="D76" s="22" t="inlineStr">
        <is>
          <t>BFP</t>
        </is>
      </c>
      <c r="E76" s="24" t="n">
        <v>124</v>
      </c>
      <c r="F76" s="25" t="n">
        <v>0.3069306930693069</v>
      </c>
      <c r="G76" s="26" t="inlineStr">
        <is>
          <t>████████████</t>
        </is>
      </c>
    </row>
    <row r="77" ht="18" customHeight="1">
      <c r="A77" s="27" t="n">
        <v>3</v>
      </c>
      <c r="B77" s="27" t="inlineStr">
        <is>
          <t>1</t>
        </is>
      </c>
      <c r="C77" s="28" t="inlineStr">
        <is>
          <t>ABDULLATIF, ALIBASHER</t>
        </is>
      </c>
      <c r="D77" s="27" t="inlineStr">
        <is>
          <t>BGC</t>
        </is>
      </c>
      <c r="E77" s="29" t="n">
        <v>73</v>
      </c>
      <c r="F77" s="30" t="n">
        <v>0.1806930693069307</v>
      </c>
      <c r="G77" s="21" t="inlineStr">
        <is>
          <t>███████</t>
        </is>
      </c>
    </row>
    <row r="78">
      <c r="A78" s="50" t="inlineStr">
        <is>
          <t>TOTAL (candidate votes)</t>
        </is>
      </c>
      <c r="B78" s="50" t="n"/>
      <c r="C78" s="50" t="n"/>
      <c r="D78" s="50" t="n"/>
      <c r="E78" s="51" t="n">
        <v>404</v>
      </c>
      <c r="F78" s="52" t="n">
        <v>1</v>
      </c>
      <c r="G78" s="53" t="n"/>
    </row>
    <row r="80" ht="20" customHeight="1">
      <c r="A80" s="14" t="inlineStr">
        <is>
          <t>SECTORAL — THE TRADITIONAL LEADERS</t>
        </is>
      </c>
      <c r="B80" s="14" t="n"/>
      <c r="C80" s="14" t="n"/>
      <c r="D80" s="14" t="n"/>
      <c r="E80" s="14" t="n"/>
      <c r="F80" s="14" t="n"/>
      <c r="G80" s="14" t="n"/>
    </row>
    <row r="81">
      <c r="A81" s="15" t="inlineStr">
        <is>
          <t>Votes counted: 407   ·   Overvotes: 3   ·   Undervotes: 44</t>
        </is>
      </c>
      <c r="B81" s="15" t="n"/>
      <c r="C81" s="15" t="n"/>
      <c r="D81" s="15" t="n"/>
      <c r="E81" s="15" t="n"/>
      <c r="F81" s="15" t="n"/>
      <c r="G81" s="15" t="n"/>
    </row>
    <row r="82" ht="18" customHeight="1">
      <c r="A82" s="16" t="inlineStr">
        <is>
          <t>RANK</t>
        </is>
      </c>
      <c r="B82" s="16" t="inlineStr">
        <is>
          <t>NO.</t>
        </is>
      </c>
      <c r="C82" s="16" t="inlineStr">
        <is>
          <t>CANDIDATE / PARTY</t>
        </is>
      </c>
      <c r="D82" s="16" t="inlineStr">
        <is>
          <t>PARTY</t>
        </is>
      </c>
      <c r="E82" s="16" t="inlineStr">
        <is>
          <t>VOTES</t>
        </is>
      </c>
      <c r="F82" s="16" t="inlineStr">
        <is>
          <t>SHARE</t>
        </is>
      </c>
      <c r="G82" s="16" t="inlineStr">
        <is>
          <t>BAR</t>
        </is>
      </c>
    </row>
    <row r="83" ht="18" customHeight="1">
      <c r="A83" s="17" t="n">
        <v>1</v>
      </c>
      <c r="B83" s="17" t="inlineStr">
        <is>
          <t>9</t>
        </is>
      </c>
      <c r="C83" s="18" t="inlineStr">
        <is>
          <t>MANGUDADATU, SULTAN PAX</t>
        </is>
      </c>
      <c r="D83" s="17" t="inlineStr">
        <is>
          <t>BGC</t>
        </is>
      </c>
      <c r="E83" s="19" t="n">
        <v>148</v>
      </c>
      <c r="F83" s="20" t="n">
        <v>0.3636363636363636</v>
      </c>
      <c r="G83" s="31" t="inlineStr">
        <is>
          <t>████████████████████</t>
        </is>
      </c>
    </row>
    <row r="84" ht="18" customHeight="1">
      <c r="A84" s="22" t="n">
        <v>2</v>
      </c>
      <c r="B84" s="22" t="inlineStr">
        <is>
          <t>8</t>
        </is>
      </c>
      <c r="C84" s="23" t="inlineStr">
        <is>
          <t>MACASALONG, MARJANIE</t>
        </is>
      </c>
      <c r="D84" s="22" t="inlineStr">
        <is>
          <t>UBJP</t>
        </is>
      </c>
      <c r="E84" s="24" t="n">
        <v>128</v>
      </c>
      <c r="F84" s="25" t="n">
        <v>0.3144963144963145</v>
      </c>
      <c r="G84" s="26" t="inlineStr">
        <is>
          <t>█████████████████</t>
        </is>
      </c>
    </row>
    <row r="85" ht="18" customHeight="1">
      <c r="A85" s="27" t="n">
        <v>3</v>
      </c>
      <c r="B85" s="27" t="inlineStr">
        <is>
          <t>5</t>
        </is>
      </c>
      <c r="C85" s="28" t="inlineStr">
        <is>
          <t>GUMBILA, DATUTENG</t>
        </is>
      </c>
      <c r="D85" s="27" t="inlineStr">
        <is>
          <t>BFP</t>
        </is>
      </c>
      <c r="E85" s="29" t="n">
        <v>116</v>
      </c>
      <c r="F85" s="30" t="n">
        <v>0.285012285012285</v>
      </c>
      <c r="G85" s="21" t="inlineStr">
        <is>
          <t>████████████████</t>
        </is>
      </c>
    </row>
    <row r="86" ht="18" customHeight="1">
      <c r="A86" s="32" t="n">
        <v>4</v>
      </c>
      <c r="B86" s="32" t="inlineStr">
        <is>
          <t>7</t>
        </is>
      </c>
      <c r="C86" s="33" t="inlineStr">
        <is>
          <t>IBAY, PANGA</t>
        </is>
      </c>
      <c r="D86" s="32" t="inlineStr">
        <is>
          <t>ISLPI</t>
        </is>
      </c>
      <c r="E86" s="34" t="n">
        <v>7</v>
      </c>
      <c r="F86" s="35" t="n">
        <v>0.0171990171990172</v>
      </c>
      <c r="G86" s="54" t="inlineStr">
        <is>
          <t>█</t>
        </is>
      </c>
    </row>
    <row r="87" ht="18" customHeight="1">
      <c r="A87" s="37" t="n">
        <v>5</v>
      </c>
      <c r="B87" s="37" t="inlineStr">
        <is>
          <t>3</t>
        </is>
      </c>
      <c r="C87" s="38" t="inlineStr">
        <is>
          <t>ATAR, ABDUL HAMIDULLAH (RHSUMA</t>
        </is>
      </c>
      <c r="D87" s="37" t="inlineStr">
        <is>
          <t>—</t>
        </is>
      </c>
      <c r="E87" s="39" t="n">
        <v>6</v>
      </c>
      <c r="F87" s="40" t="n">
        <v>0.01474201474201474</v>
      </c>
      <c r="G87" s="36" t="inlineStr">
        <is>
          <t>█</t>
        </is>
      </c>
    </row>
    <row r="88" ht="18" customHeight="1">
      <c r="A88" s="32" t="n">
        <v>6</v>
      </c>
      <c r="B88" s="32" t="inlineStr">
        <is>
          <t>6</t>
        </is>
      </c>
      <c r="C88" s="33" t="inlineStr">
        <is>
          <t>HADJI NOR, JEHAD</t>
        </is>
      </c>
      <c r="D88" s="32" t="inlineStr">
        <is>
          <t>RSL</t>
        </is>
      </c>
      <c r="E88" s="34" t="n">
        <v>1</v>
      </c>
      <c r="F88" s="35" t="n">
        <v>0.002457002457002457</v>
      </c>
      <c r="G88" s="55" t="inlineStr"/>
    </row>
    <row r="89" ht="18" customHeight="1">
      <c r="A89" s="37" t="n">
        <v>6</v>
      </c>
      <c r="B89" s="37" t="inlineStr">
        <is>
          <t>10</t>
        </is>
      </c>
      <c r="C89" s="38" t="inlineStr">
        <is>
          <t>MAULANA, SULTAN SHARIF</t>
        </is>
      </c>
      <c r="D89" s="37" t="inlineStr">
        <is>
          <t>DTLO</t>
        </is>
      </c>
      <c r="E89" s="39" t="n">
        <v>1</v>
      </c>
      <c r="F89" s="40" t="n">
        <v>0.002457002457002457</v>
      </c>
      <c r="G89" s="56" t="inlineStr"/>
    </row>
    <row r="90" ht="18" customHeight="1">
      <c r="A90" s="32" t="n">
        <v>8</v>
      </c>
      <c r="B90" s="32" t="inlineStr">
        <is>
          <t>1</t>
        </is>
      </c>
      <c r="C90" s="33" t="inlineStr">
        <is>
          <t>AMATONDING, MANGONTAWAR</t>
        </is>
      </c>
      <c r="D90" s="32" t="inlineStr">
        <is>
          <t>RSEU</t>
        </is>
      </c>
      <c r="E90" s="34" t="n">
        <v>0</v>
      </c>
      <c r="F90" s="35" t="n">
        <v>0</v>
      </c>
      <c r="G90" s="46" t="inlineStr"/>
    </row>
    <row r="91" ht="18" customHeight="1">
      <c r="A91" s="37" t="n">
        <v>8</v>
      </c>
      <c r="B91" s="37" t="inlineStr">
        <is>
          <t>2</t>
        </is>
      </c>
      <c r="C91" s="38" t="inlineStr">
        <is>
          <t>AMPATUAN, THARHATA</t>
        </is>
      </c>
      <c r="D91" s="37" t="inlineStr">
        <is>
          <t>ROYALS</t>
        </is>
      </c>
      <c r="E91" s="39" t="n">
        <v>0</v>
      </c>
      <c r="F91" s="40" t="n">
        <v>0</v>
      </c>
      <c r="G91" s="57" t="inlineStr"/>
    </row>
    <row r="92" ht="18" customHeight="1">
      <c r="A92" s="32" t="n">
        <v>8</v>
      </c>
      <c r="B92" s="32" t="inlineStr">
        <is>
          <t>4</t>
        </is>
      </c>
      <c r="C92" s="33" t="inlineStr">
        <is>
          <t>BENITO, SAILANEY</t>
        </is>
      </c>
      <c r="D92" s="32" t="inlineStr">
        <is>
          <t>RHSUPA</t>
        </is>
      </c>
      <c r="E92" s="34" t="n">
        <v>0</v>
      </c>
      <c r="F92" s="35" t="n">
        <v>0</v>
      </c>
      <c r="G92" s="58" t="inlineStr"/>
    </row>
    <row r="93">
      <c r="A93" s="50" t="inlineStr">
        <is>
          <t>TOTAL (candidate votes)</t>
        </is>
      </c>
      <c r="B93" s="50" t="n"/>
      <c r="C93" s="50" t="n"/>
      <c r="D93" s="50" t="n"/>
      <c r="E93" s="51" t="n">
        <v>407</v>
      </c>
      <c r="F93" s="52" t="n">
        <v>1</v>
      </c>
      <c r="G93" s="53" t="n"/>
    </row>
    <row r="95">
      <c r="A95" s="14" t="inlineStr">
        <is>
          <t>CLUSTERED PRECINCTS</t>
        </is>
      </c>
      <c r="B95" s="14" t="n"/>
      <c r="C95" s="14" t="n"/>
      <c r="D95" s="14" t="n"/>
      <c r="E95" s="14" t="n"/>
      <c r="F95" s="14" t="n"/>
      <c r="G95" s="14" t="n"/>
    </row>
    <row r="96">
      <c r="A96" s="16" t="inlineStr">
        <is>
          <t>PRECINCT ID</t>
        </is>
      </c>
      <c r="B96" s="16" t="inlineStr">
        <is>
          <t>CLUSTER</t>
        </is>
      </c>
      <c r="C96" s="16" t="inlineStr">
        <is>
          <t>VOTING CENTER</t>
        </is>
      </c>
      <c r="D96" s="16" t="inlineStr">
        <is>
          <t>REGISTERED</t>
        </is>
      </c>
      <c r="E96" s="16" t="inlineStr">
        <is>
          <t>VOTED</t>
        </is>
      </c>
      <c r="F96" s="16" t="inlineStr">
        <is>
          <t>TURNOUT</t>
        </is>
      </c>
      <c r="G96" s="16" t="inlineStr">
        <is>
          <t>STATUS</t>
        </is>
      </c>
    </row>
    <row r="97">
      <c r="A97" s="65" t="inlineStr">
        <is>
          <t>07090001</t>
        </is>
      </c>
      <c r="B97" s="65" t="inlineStr">
        <is>
          <t>—</t>
        </is>
      </c>
      <c r="C97" s="66" t="inlineStr">
        <is>
          <t>—</t>
        </is>
      </c>
      <c r="D97" s="65" t="inlineStr">
        <is>
          <t>—</t>
        </is>
      </c>
      <c r="E97" s="65" t="inlineStr">
        <is>
          <t>—</t>
        </is>
      </c>
      <c r="F97" s="65" t="inlineStr">
        <is>
          <t>—</t>
        </is>
      </c>
      <c r="G97" s="65" t="inlineStr">
        <is>
          <t>NOT YET RECEIVED</t>
        </is>
      </c>
    </row>
    <row r="98">
      <c r="A98" s="67" t="inlineStr">
        <is>
          <t>07090002</t>
        </is>
      </c>
      <c r="B98" s="67" t="inlineStr">
        <is>
          <t>0002B, 0003A, 0003B, 0003P1</t>
        </is>
      </c>
      <c r="C98" s="68" t="inlineStr">
        <is>
          <t>MAGCAWA BARANGAY</t>
        </is>
      </c>
      <c r="D98" s="69" t="n">
        <v>491</v>
      </c>
      <c r="E98" s="69" t="n">
        <v>454</v>
      </c>
      <c r="F98" s="70" t="n">
        <v>0.9246</v>
      </c>
      <c r="G98" s="67" t="inlineStr">
        <is>
          <t>RECEIVED</t>
        </is>
      </c>
    </row>
  </sheetData>
  <mergeCells count="33">
    <mergeCell ref="A53:G53"/>
    <mergeCell ref="A62:D62"/>
    <mergeCell ref="A38:D38"/>
    <mergeCell ref="A72:G72"/>
    <mergeCell ref="A29:G29"/>
    <mergeCell ref="A81:G81"/>
    <mergeCell ref="A93:D93"/>
    <mergeCell ref="A40:G40"/>
    <mergeCell ref="A30:G30"/>
    <mergeCell ref="A64:G64"/>
    <mergeCell ref="C9:D9"/>
    <mergeCell ref="A51:D51"/>
    <mergeCell ref="A73:G73"/>
    <mergeCell ref="A11:G11"/>
    <mergeCell ref="F8:G8"/>
    <mergeCell ref="A70:D70"/>
    <mergeCell ref="A1:G1"/>
    <mergeCell ref="A6:G6"/>
    <mergeCell ref="A78:D78"/>
    <mergeCell ref="A54:G54"/>
    <mergeCell ref="A65:G65"/>
    <mergeCell ref="A41:G41"/>
    <mergeCell ref="A8:B8"/>
    <mergeCell ref="F9:G9"/>
    <mergeCell ref="C8:D8"/>
    <mergeCell ref="A27:D27"/>
    <mergeCell ref="A80:G80"/>
    <mergeCell ref="A3:G3"/>
    <mergeCell ref="A12:G12"/>
    <mergeCell ref="A95:G95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8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1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SANGKAHAN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AL-BARKA, BASILAN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0709016</t>
        </is>
      </c>
    </row>
    <row r="6" ht="18" customHeight="1">
      <c r="A6" s="6" t="inlineStr">
        <is>
          <t>Clustered precincts received:  0 of 2  (0.0%)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0</t>
        </is>
      </c>
      <c r="B9" s="9" t="n"/>
      <c r="C9" s="13" t="inlineStr">
        <is>
          <t>0</t>
        </is>
      </c>
      <c r="D9" s="11" t="n"/>
      <c r="E9" s="13" t="inlineStr">
        <is>
          <t>0</t>
        </is>
      </c>
      <c r="F9" s="13" t="inlineStr">
        <is>
          <t>0.00%</t>
        </is>
      </c>
      <c r="G9" s="11" t="n"/>
    </row>
    <row r="11">
      <c r="A11" s="59" t="inlineStr">
        <is>
          <t>No election returns received yet for this barangay.</t>
        </is>
      </c>
    </row>
    <row r="13">
      <c r="A13" s="14" t="inlineStr">
        <is>
          <t>CLUSTERED PRECINCTS</t>
        </is>
      </c>
      <c r="B13" s="14" t="n"/>
      <c r="C13" s="14" t="n"/>
      <c r="D13" s="14" t="n"/>
      <c r="E13" s="14" t="n"/>
      <c r="F13" s="14" t="n"/>
      <c r="G13" s="14" t="n"/>
    </row>
    <row r="14">
      <c r="A14" s="16" t="inlineStr">
        <is>
          <t>PRECINCT ID</t>
        </is>
      </c>
      <c r="B14" s="16" t="inlineStr">
        <is>
          <t>CLUSTER</t>
        </is>
      </c>
      <c r="C14" s="16" t="inlineStr">
        <is>
          <t>VOTING CENTER</t>
        </is>
      </c>
      <c r="D14" s="16" t="inlineStr">
        <is>
          <t>REGISTERED</t>
        </is>
      </c>
      <c r="E14" s="16" t="inlineStr">
        <is>
          <t>VOTED</t>
        </is>
      </c>
      <c r="F14" s="16" t="inlineStr">
        <is>
          <t>TURNOUT</t>
        </is>
      </c>
      <c r="G14" s="16" t="inlineStr">
        <is>
          <t>STATUS</t>
        </is>
      </c>
    </row>
    <row r="15">
      <c r="A15" s="65" t="inlineStr">
        <is>
          <t>07090030</t>
        </is>
      </c>
      <c r="B15" s="65" t="inlineStr">
        <is>
          <t>—</t>
        </is>
      </c>
      <c r="C15" s="66" t="inlineStr">
        <is>
          <t>—</t>
        </is>
      </c>
      <c r="D15" s="65" t="inlineStr">
        <is>
          <t>—</t>
        </is>
      </c>
      <c r="E15" s="65" t="inlineStr">
        <is>
          <t>—</t>
        </is>
      </c>
      <c r="F15" s="65" t="inlineStr">
        <is>
          <t>—</t>
        </is>
      </c>
      <c r="G15" s="65" t="inlineStr">
        <is>
          <t>NOT YET RECEIVED</t>
        </is>
      </c>
    </row>
    <row r="16">
      <c r="A16" s="65" t="inlineStr">
        <is>
          <t>07090031</t>
        </is>
      </c>
      <c r="B16" s="65" t="inlineStr">
        <is>
          <t>—</t>
        </is>
      </c>
      <c r="C16" s="66" t="inlineStr">
        <is>
          <t>—</t>
        </is>
      </c>
      <c r="D16" s="65" t="inlineStr">
        <is>
          <t>—</t>
        </is>
      </c>
      <c r="E16" s="65" t="inlineStr">
        <is>
          <t>—</t>
        </is>
      </c>
      <c r="F16" s="65" t="inlineStr">
        <is>
          <t>—</t>
        </is>
      </c>
      <c r="G16" s="65" t="inlineStr">
        <is>
          <t>NOT YET RECEIVED</t>
        </is>
      </c>
    </row>
  </sheetData>
  <mergeCells count="13">
    <mergeCell ref="A13:G13"/>
    <mergeCell ref="A1:G1"/>
    <mergeCell ref="F9:G9"/>
    <mergeCell ref="A3:G3"/>
    <mergeCell ref="A6:G6"/>
    <mergeCell ref="A2:G2"/>
    <mergeCell ref="C9:D9"/>
    <mergeCell ref="A9:B9"/>
    <mergeCell ref="A8:B8"/>
    <mergeCell ref="A11:G11"/>
    <mergeCell ref="C8:D8"/>
    <mergeCell ref="A5:G5"/>
    <mergeCell ref="F8:G8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COMELEC ER Excel exporter</dc:creator>
  <dc:title>2026 BARMM ER — AL-BARKA</dc:title>
  <dc:description>Converted from https://barmmpelectionresults.comelec.gov.ph/er-result. Partial and unofficial results.</dc:description>
  <dc:subject>BASILAN / AL-BARKA</dc:subject>
  <dcterms:created xsi:type="dcterms:W3CDTF">2026-09-14T19:22:43Z</dcterms:created>
  <dcterms:modified xsi:type="dcterms:W3CDTF">2026-09-14T19:22:43Z</dcterms:modified>
</cp:coreProperties>
</file>