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charts/chart1.xml" ContentType="application/vnd.openxmlformats-officedocument.drawingml.char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01 Summary" sheetId="1" state="visible" r:id="rId1"/>
    <sheet name="02 Turnout" sheetId="2" state="visible" r:id="rId2"/>
    <sheet name="BANGON" sheetId="3" state="visible" r:id="rId3"/>
    <sheet name="BETA" sheetId="4" state="visible" r:id="rId4"/>
    <sheet name="CALALON" sheetId="5" state="visible" r:id="rId5"/>
    <sheet name="CALIPAPA" sheetId="6" state="visible" r:id="rId6"/>
    <sheet name="DILAUSAN" sheetId="7" state="visible" r:id="rId7"/>
    <sheet name="DIMAPAOK" sheetId="8" state="visible" r:id="rId8"/>
    <sheet name="LUMBAK-DILAUSAN" sheetId="9" state="visible" r:id="rId9"/>
    <sheet name="ORIENTAL BETA" sheetId="10" state="visible" r:id="rId10"/>
    <sheet name="TRINGUN" sheetId="11" state="visible" r:id="rId11"/>
  </sheets>
  <definedNames>
    <definedName name="_xlnm.Print_Titles" localSheetId="0">'01 Summary'!$1:$4</definedName>
    <definedName name="_xlnm._FilterDatabase" localSheetId="1" hidden="1">'02 Turnout'!$A$5:$I$14</definedName>
    <definedName name="_xlnm.Print_Titles" localSheetId="1">'02 Turnout'!$1:$4</definedName>
    <definedName name="_xlnm.Print_Titles" localSheetId="2">'BANGON'!$1:$4</definedName>
    <definedName name="_xlnm.Print_Titles" localSheetId="3">'BETA'!$1:$4</definedName>
    <definedName name="_xlnm.Print_Titles" localSheetId="4">'CALALON'!$1:$4</definedName>
    <definedName name="_xlnm.Print_Titles" localSheetId="5">'CALIPAPA'!$1:$4</definedName>
    <definedName name="_xlnm.Print_Titles" localSheetId="6">'DILAUSAN'!$1:$4</definedName>
    <definedName name="_xlnm.Print_Titles" localSheetId="7">'DIMAPAOK'!$1:$4</definedName>
    <definedName name="_xlnm.Print_Titles" localSheetId="8">'LUMBAK-DILAUSAN'!$1:$4</definedName>
    <definedName name="_xlnm.Print_Titles" localSheetId="9">'ORIENTAL BETA'!$1:$4</definedName>
    <definedName name="_xlnm.Print_Titles" localSheetId="10">'TRINGUN'!$1:$4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13">
    <font>
      <name val="Calibri"/>
      <family val="2"/>
      <color theme="1"/>
      <sz val="11"/>
      <scheme val="minor"/>
    </font>
    <font>
      <name val="Calibri"/>
      <b val="1"/>
      <color rgb="00FFFFFF"/>
      <sz val="18"/>
    </font>
    <font>
      <name val="Calibri"/>
      <i val="1"/>
      <color rgb="00F6E7B5"/>
      <sz val="11"/>
    </font>
    <font>
      <name val="Calibri"/>
      <b val="1"/>
      <color rgb="001B365D"/>
      <sz val="10"/>
    </font>
    <font>
      <name val="Calibri"/>
      <color rgb="001A1A1A"/>
      <sz val="10"/>
    </font>
    <font>
      <name val="Calibri"/>
      <b val="1"/>
      <color rgb="005A6570"/>
      <sz val="8"/>
    </font>
    <font>
      <name val="Calibri"/>
      <b val="1"/>
      <color rgb="001B365D"/>
      <sz val="16"/>
    </font>
    <font>
      <name val="Calibri"/>
      <b val="1"/>
      <color rgb="00FFFFFF"/>
      <sz val="10"/>
    </font>
    <font>
      <name val="Calibri"/>
      <b val="1"/>
      <color rgb="00FFFFFF"/>
      <sz val="9"/>
    </font>
    <font>
      <name val="Calibri"/>
      <b val="1"/>
      <color rgb="005A4300"/>
      <sz val="10"/>
    </font>
    <font>
      <name val="Calibri"/>
      <color rgb="00FFFFFF"/>
      <sz val="10"/>
    </font>
    <font>
      <name val="Calibri"/>
      <b val="1"/>
      <color rgb="001A1A1A"/>
      <sz val="10"/>
    </font>
    <font>
      <name val="Calibri"/>
      <i val="1"/>
      <color rgb="005A6570"/>
      <sz val="9"/>
    </font>
  </fonts>
  <fills count="30">
    <fill>
      <patternFill/>
    </fill>
    <fill>
      <patternFill patternType="gray125"/>
    </fill>
    <fill>
      <patternFill patternType="solid">
        <fgColor rgb="00C8102E"/>
      </patternFill>
    </fill>
    <fill>
      <patternFill patternType="solid">
        <fgColor rgb="001B365D"/>
      </patternFill>
    </fill>
    <fill>
      <patternFill patternType="solid">
        <fgColor rgb="0012243F"/>
      </patternFill>
    </fill>
    <fill>
      <patternFill patternType="solid">
        <fgColor rgb="00E8EEF6"/>
      </patternFill>
    </fill>
    <fill>
      <patternFill patternType="solid">
        <fgColor rgb="00FFFFFF"/>
      </patternFill>
    </fill>
    <fill>
      <patternFill patternType="solid">
        <fgColor rgb="00F6E7B5"/>
      </patternFill>
    </fill>
    <fill>
      <patternFill patternType="solid">
        <fgColor rgb="00D5DEEE"/>
      </patternFill>
    </fill>
    <fill>
      <patternFill patternType="solid">
        <fgColor rgb="00F5C518"/>
      </patternFill>
    </fill>
    <fill>
      <patternFill patternType="solid">
        <fgColor rgb="00C5CED8"/>
      </patternFill>
    </fill>
    <fill>
      <patternFill patternType="solid">
        <fgColor rgb="00E0B089"/>
      </patternFill>
    </fill>
    <fill>
      <patternFill patternType="solid">
        <fgColor rgb="00C9A227"/>
      </patternFill>
    </fill>
    <fill>
      <patternFill patternType="solid">
        <fgColor rgb="00F7F9FC"/>
      </patternFill>
    </fill>
    <fill>
      <patternFill patternType="solid">
        <fgColor rgb="00B9770E"/>
      </patternFill>
    </fill>
    <fill>
      <patternFill patternType="solid">
        <fgColor rgb="001ABC9C"/>
      </patternFill>
    </fill>
    <fill>
      <patternFill patternType="solid">
        <fgColor rgb="0034495E"/>
      </patternFill>
    </fill>
    <fill>
      <patternFill patternType="solid">
        <fgColor rgb="001A5276"/>
      </patternFill>
    </fill>
    <fill>
      <patternFill patternType="solid">
        <fgColor rgb="00922B21"/>
      </patternFill>
    </fill>
    <fill>
      <patternFill patternType="solid">
        <fgColor rgb="006B4C9A"/>
      </patternFill>
    </fill>
    <fill>
      <patternFill patternType="solid">
        <fgColor rgb="008E44AD"/>
      </patternFill>
    </fill>
    <fill>
      <patternFill patternType="solid">
        <fgColor rgb="002E86AB"/>
      </patternFill>
    </fill>
    <fill>
      <patternFill patternType="solid">
        <fgColor rgb="007F8C8D"/>
      </patternFill>
    </fill>
    <fill>
      <patternFill patternType="solid">
        <fgColor rgb="00196F3D"/>
      </patternFill>
    </fill>
    <fill>
      <patternFill patternType="solid">
        <fgColor rgb="001F7A4D"/>
      </patternFill>
    </fill>
    <fill>
      <patternFill patternType="solid">
        <fgColor rgb="000E7C7B"/>
      </patternFill>
    </fill>
    <fill>
      <patternFill patternType="solid">
        <fgColor rgb="00D35400"/>
      </patternFill>
    </fill>
    <fill>
      <patternFill patternType="solid">
        <fgColor rgb="008B5E3C"/>
      </patternFill>
    </fill>
    <fill>
      <patternFill patternType="solid">
        <fgColor rgb="005D6D7E"/>
      </patternFill>
    </fill>
    <fill>
      <patternFill patternType="solid">
        <fgColor rgb="00E6F4EC"/>
      </patternFill>
    </fill>
  </fills>
  <borders count="2">
    <border>
      <left/>
      <right/>
      <top/>
      <bottom/>
      <diagonal/>
    </border>
    <border>
      <left style="thin">
        <color rgb="00C5CDD8"/>
      </left>
      <right style="thin">
        <color rgb="00C5CDD8"/>
      </right>
      <top style="thin">
        <color rgb="00C5CDD8"/>
      </top>
      <bottom style="thin">
        <color rgb="00C5CDD8"/>
      </bottom>
    </border>
  </borders>
  <cellStyleXfs count="1">
    <xf numFmtId="0" fontId="0" fillId="0" borderId="0"/>
  </cellStyleXfs>
  <cellXfs count="69">
    <xf numFmtId="0" fontId="0" fillId="0" borderId="0" pivotButton="0" quotePrefix="0" xfId="0"/>
    <xf numFmtId="0" fontId="0" fillId="2" borderId="0" applyAlignment="1" pivotButton="0" quotePrefix="0" xfId="0">
      <alignment horizontal="left" vertical="center"/>
    </xf>
    <xf numFmtId="0" fontId="0" fillId="0" borderId="0" applyAlignment="1" pivotButton="0" quotePrefix="0" xfId="0">
      <alignment horizontal="left" vertical="center"/>
    </xf>
    <xf numFmtId="0" fontId="1" fillId="3" borderId="0" applyAlignment="1" pivotButton="0" quotePrefix="0" xfId="0">
      <alignment horizontal="left" vertical="center"/>
    </xf>
    <xf numFmtId="0" fontId="2" fillId="4" borderId="0" applyAlignment="1" pivotButton="0" quotePrefix="0" xfId="0">
      <alignment horizontal="left" vertical="center"/>
    </xf>
    <xf numFmtId="0" fontId="3" fillId="5" borderId="0" applyAlignment="1" pivotButton="0" quotePrefix="0" xfId="0">
      <alignment horizontal="left" vertical="center" wrapText="1"/>
    </xf>
    <xf numFmtId="0" fontId="4" fillId="6" borderId="0" applyAlignment="1" pivotButton="0" quotePrefix="0" xfId="0">
      <alignment horizontal="left" vertical="center" wrapText="1"/>
    </xf>
    <xf numFmtId="0" fontId="4" fillId="5" borderId="0" applyAlignment="1" pivotButton="0" quotePrefix="0" xfId="0">
      <alignment horizontal="left" vertical="center" wrapText="1"/>
    </xf>
    <xf numFmtId="0" fontId="5" fillId="7" borderId="1" applyAlignment="1" pivotButton="0" quotePrefix="0" xfId="0">
      <alignment horizontal="center" vertical="center" wrapText="1"/>
    </xf>
    <xf numFmtId="0" fontId="0" fillId="7" borderId="1" pivotButton="0" quotePrefix="0" xfId="0"/>
    <xf numFmtId="0" fontId="5" fillId="5" borderId="1" applyAlignment="1" pivotButton="0" quotePrefix="0" xfId="0">
      <alignment horizontal="center" vertical="center" wrapText="1"/>
    </xf>
    <xf numFmtId="0" fontId="0" fillId="5" borderId="1" pivotButton="0" quotePrefix="0" xfId="0"/>
    <xf numFmtId="0" fontId="6" fillId="7" borderId="1" applyAlignment="1" pivotButton="0" quotePrefix="0" xfId="0">
      <alignment horizontal="center" vertical="center" wrapText="1"/>
    </xf>
    <xf numFmtId="0" fontId="6" fillId="5" borderId="1" applyAlignment="1" pivotButton="0" quotePrefix="0" xfId="0">
      <alignment horizontal="center" vertical="center" wrapText="1"/>
    </xf>
    <xf numFmtId="0" fontId="7" fillId="3" borderId="0" applyAlignment="1" pivotButton="0" quotePrefix="0" xfId="0">
      <alignment horizontal="left" vertical="center" wrapText="1"/>
    </xf>
    <xf numFmtId="0" fontId="3" fillId="8" borderId="0" applyAlignment="1" pivotButton="0" quotePrefix="0" xfId="0">
      <alignment horizontal="left" vertical="center" wrapText="1"/>
    </xf>
    <xf numFmtId="0" fontId="8" fillId="4" borderId="1" applyAlignment="1" pivotButton="0" quotePrefix="0" xfId="0">
      <alignment horizontal="center" vertical="center" wrapText="1"/>
    </xf>
    <xf numFmtId="0" fontId="9" fillId="9" borderId="1" applyAlignment="1" pivotButton="0" quotePrefix="0" xfId="0">
      <alignment horizontal="center" vertical="center" wrapText="1"/>
    </xf>
    <xf numFmtId="0" fontId="9" fillId="9" borderId="1" applyAlignment="1" pivotButton="0" quotePrefix="0" xfId="0">
      <alignment horizontal="left" vertical="center" wrapText="1"/>
    </xf>
    <xf numFmtId="3" fontId="9" fillId="9" borderId="1" applyAlignment="1" pivotButton="0" quotePrefix="0" xfId="0">
      <alignment horizontal="center" vertical="center" wrapText="1"/>
    </xf>
    <xf numFmtId="10" fontId="9" fillId="9" borderId="1" applyAlignment="1" pivotButton="0" quotePrefix="0" xfId="0">
      <alignment horizontal="center" vertical="center" wrapText="1"/>
    </xf>
    <xf numFmtId="0" fontId="10" fillId="2" borderId="1" applyAlignment="1" pivotButton="0" quotePrefix="0" xfId="0">
      <alignment horizontal="left" vertical="center" wrapText="1"/>
    </xf>
    <xf numFmtId="0" fontId="11" fillId="10" borderId="1" applyAlignment="1" pivotButton="0" quotePrefix="0" xfId="0">
      <alignment horizontal="center" vertical="center" wrapText="1"/>
    </xf>
    <xf numFmtId="0" fontId="11" fillId="10" borderId="1" applyAlignment="1" pivotButton="0" quotePrefix="0" xfId="0">
      <alignment horizontal="left" vertical="center" wrapText="1"/>
    </xf>
    <xf numFmtId="3" fontId="11" fillId="10" borderId="1" applyAlignment="1" pivotButton="0" quotePrefix="0" xfId="0">
      <alignment horizontal="center" vertical="center" wrapText="1"/>
    </xf>
    <xf numFmtId="10" fontId="11" fillId="10" borderId="1" applyAlignment="1" pivotButton="0" quotePrefix="0" xfId="0">
      <alignment horizontal="center" vertical="center" wrapText="1"/>
    </xf>
    <xf numFmtId="0" fontId="10" fillId="3" borderId="1" applyAlignment="1" pivotButton="0" quotePrefix="0" xfId="0">
      <alignment horizontal="left" vertical="center" wrapText="1"/>
    </xf>
    <xf numFmtId="0" fontId="11" fillId="11" borderId="1" applyAlignment="1" pivotButton="0" quotePrefix="0" xfId="0">
      <alignment horizontal="center" vertical="center" wrapText="1"/>
    </xf>
    <xf numFmtId="0" fontId="11" fillId="11" borderId="1" applyAlignment="1" pivotButton="0" quotePrefix="0" xfId="0">
      <alignment horizontal="left" vertical="center" wrapText="1"/>
    </xf>
    <xf numFmtId="3" fontId="11" fillId="11" borderId="1" applyAlignment="1" pivotButton="0" quotePrefix="0" xfId="0">
      <alignment horizontal="center" vertical="center" wrapText="1"/>
    </xf>
    <xf numFmtId="10" fontId="11" fillId="11" borderId="1" applyAlignment="1" pivotButton="0" quotePrefix="0" xfId="0">
      <alignment horizontal="center" vertical="center" wrapText="1"/>
    </xf>
    <xf numFmtId="0" fontId="10" fillId="12" borderId="1" applyAlignment="1" pivotButton="0" quotePrefix="0" xfId="0">
      <alignment horizontal="left" vertical="center" wrapText="1"/>
    </xf>
    <xf numFmtId="0" fontId="4" fillId="13" borderId="1" applyAlignment="1" pivotButton="0" quotePrefix="0" xfId="0">
      <alignment horizontal="center" vertical="center" wrapText="1"/>
    </xf>
    <xf numFmtId="0" fontId="4" fillId="13" borderId="1" applyAlignment="1" pivotButton="0" quotePrefix="0" xfId="0">
      <alignment horizontal="left" vertical="center" wrapText="1"/>
    </xf>
    <xf numFmtId="3" fontId="4" fillId="13" borderId="1" applyAlignment="1" pivotButton="0" quotePrefix="0" xfId="0">
      <alignment horizontal="center" vertical="center" wrapText="1"/>
    </xf>
    <xf numFmtId="10" fontId="4" fillId="13" borderId="1" applyAlignment="1" pivotButton="0" quotePrefix="0" xfId="0">
      <alignment horizontal="center" vertical="center" wrapText="1"/>
    </xf>
    <xf numFmtId="0" fontId="10" fillId="14" borderId="1" applyAlignment="1" pivotButton="0" quotePrefix="0" xfId="0">
      <alignment horizontal="left" vertical="center" wrapText="1"/>
    </xf>
    <xf numFmtId="0" fontId="4" fillId="6" borderId="1" applyAlignment="1" pivotButton="0" quotePrefix="0" xfId="0">
      <alignment horizontal="center" vertical="center" wrapText="1"/>
    </xf>
    <xf numFmtId="0" fontId="4" fillId="6" borderId="1" applyAlignment="1" pivotButton="0" quotePrefix="0" xfId="0">
      <alignment horizontal="left" vertical="center" wrapText="1"/>
    </xf>
    <xf numFmtId="3" fontId="4" fillId="6" borderId="1" applyAlignment="1" pivotButton="0" quotePrefix="0" xfId="0">
      <alignment horizontal="center" vertical="center" wrapText="1"/>
    </xf>
    <xf numFmtId="10" fontId="4" fillId="6" borderId="1" applyAlignment="1" pivotButton="0" quotePrefix="0" xfId="0">
      <alignment horizontal="center" vertical="center" wrapText="1"/>
    </xf>
    <xf numFmtId="0" fontId="10" fillId="15" borderId="1" applyAlignment="1" pivotButton="0" quotePrefix="0" xfId="0">
      <alignment horizontal="left" vertical="center" wrapText="1"/>
    </xf>
    <xf numFmtId="0" fontId="10" fillId="16" borderId="1" applyAlignment="1" pivotButton="0" quotePrefix="0" xfId="0">
      <alignment horizontal="left" vertical="center" wrapText="1"/>
    </xf>
    <xf numFmtId="0" fontId="10" fillId="17" borderId="1" applyAlignment="1" pivotButton="0" quotePrefix="0" xfId="0">
      <alignment horizontal="left" vertical="center" wrapText="1"/>
    </xf>
    <xf numFmtId="0" fontId="10" fillId="18" borderId="1" applyAlignment="1" pivotButton="0" quotePrefix="0" xfId="0">
      <alignment horizontal="left" vertical="center" wrapText="1"/>
    </xf>
    <xf numFmtId="0" fontId="10" fillId="19" borderId="1" applyAlignment="1" pivotButton="0" quotePrefix="0" xfId="0">
      <alignment horizontal="left" vertical="center" wrapText="1"/>
    </xf>
    <xf numFmtId="0" fontId="10" fillId="20" borderId="1" applyAlignment="1" pivotButton="0" quotePrefix="0" xfId="0">
      <alignment horizontal="left" vertical="center" wrapText="1"/>
    </xf>
    <xf numFmtId="0" fontId="10" fillId="21" borderId="1" applyAlignment="1" pivotButton="0" quotePrefix="0" xfId="0">
      <alignment horizontal="left" vertical="center" wrapText="1"/>
    </xf>
    <xf numFmtId="0" fontId="10" fillId="22" borderId="1" applyAlignment="1" pivotButton="0" quotePrefix="0" xfId="0">
      <alignment horizontal="left" vertical="center" wrapText="1"/>
    </xf>
    <xf numFmtId="0" fontId="10" fillId="23" borderId="1" applyAlignment="1" pivotButton="0" quotePrefix="0" xfId="0">
      <alignment horizontal="left" vertical="center" wrapText="1"/>
    </xf>
    <xf numFmtId="0" fontId="7" fillId="3" borderId="1" applyAlignment="1" pivotButton="0" quotePrefix="0" xfId="0">
      <alignment horizontal="right" vertical="center"/>
    </xf>
    <xf numFmtId="3" fontId="7" fillId="3" borderId="1" applyAlignment="1" pivotButton="0" quotePrefix="0" xfId="0">
      <alignment horizontal="center" vertical="center" wrapText="1"/>
    </xf>
    <xf numFmtId="10" fontId="7" fillId="3" borderId="1" applyAlignment="1" pivotButton="0" quotePrefix="0" xfId="0">
      <alignment horizontal="center" vertical="center" wrapText="1"/>
    </xf>
    <xf numFmtId="0" fontId="7" fillId="3" borderId="1" applyAlignment="1" pivotButton="0" quotePrefix="0" xfId="0">
      <alignment horizontal="center" vertical="center" wrapText="1"/>
    </xf>
    <xf numFmtId="0" fontId="10" fillId="24" borderId="1" applyAlignment="1" pivotButton="0" quotePrefix="0" xfId="0">
      <alignment horizontal="left" vertical="center" wrapText="1"/>
    </xf>
    <xf numFmtId="0" fontId="10" fillId="25" borderId="1" applyAlignment="1" pivotButton="0" quotePrefix="0" xfId="0">
      <alignment horizontal="left" vertical="center" wrapText="1"/>
    </xf>
    <xf numFmtId="0" fontId="10" fillId="26" borderId="1" applyAlignment="1" pivotButton="0" quotePrefix="0" xfId="0">
      <alignment horizontal="left" vertical="center" wrapText="1"/>
    </xf>
    <xf numFmtId="0" fontId="10" fillId="27" borderId="1" applyAlignment="1" pivotButton="0" quotePrefix="0" xfId="0">
      <alignment horizontal="left" vertical="center" wrapText="1"/>
    </xf>
    <xf numFmtId="0" fontId="10" fillId="28" borderId="1" applyAlignment="1" pivotButton="0" quotePrefix="0" xfId="0">
      <alignment horizontal="left" vertical="center" wrapText="1"/>
    </xf>
    <xf numFmtId="0" fontId="12" fillId="0" borderId="0" pivotButton="0" quotePrefix="0" xfId="0"/>
    <xf numFmtId="0" fontId="8" fillId="3" borderId="1" applyAlignment="1" pivotButton="0" quotePrefix="0" xfId="0">
      <alignment horizontal="center" vertical="center" wrapText="1"/>
    </xf>
    <xf numFmtId="0" fontId="11" fillId="29" borderId="1" applyAlignment="1" pivotButton="0" quotePrefix="0" xfId="0">
      <alignment horizontal="center" vertical="center" wrapText="1"/>
    </xf>
    <xf numFmtId="0" fontId="11" fillId="29" borderId="1" applyAlignment="1" pivotButton="0" quotePrefix="0" xfId="0">
      <alignment horizontal="left" vertical="center" wrapText="1"/>
    </xf>
    <xf numFmtId="3" fontId="11" fillId="29" borderId="1" applyAlignment="1" pivotButton="0" quotePrefix="0" xfId="0">
      <alignment horizontal="center" vertical="center" wrapText="1"/>
    </xf>
    <xf numFmtId="10" fontId="11" fillId="29" borderId="1" applyAlignment="1" pivotButton="0" quotePrefix="0" xfId="0">
      <alignment horizontal="center" vertical="center" wrapText="1"/>
    </xf>
    <xf numFmtId="0" fontId="4" fillId="29" borderId="1" applyAlignment="1" pivotButton="0" quotePrefix="0" xfId="0">
      <alignment horizontal="center" vertical="center" wrapText="1"/>
    </xf>
    <xf numFmtId="0" fontId="4" fillId="29" borderId="1" applyAlignment="1" pivotButton="0" quotePrefix="0" xfId="0">
      <alignment horizontal="left" vertical="center" wrapText="1"/>
    </xf>
    <xf numFmtId="3" fontId="4" fillId="29" borderId="1" applyAlignment="1" pivotButton="0" quotePrefix="0" xfId="0">
      <alignment horizontal="center" vertical="center" wrapText="1"/>
    </xf>
    <xf numFmtId="10" fontId="4" fillId="29" borderId="1" applyAlignment="1" pivotButton="0" quotePrefix="0" xfId="0">
      <alignment horizontal="center" vertical="center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worksheet" Target="/xl/worksheets/sheet5.xml" Id="rId5" /><Relationship Type="http://schemas.openxmlformats.org/officeDocument/2006/relationships/worksheet" Target="/xl/worksheets/sheet6.xml" Id="rId6" /><Relationship Type="http://schemas.openxmlformats.org/officeDocument/2006/relationships/worksheet" Target="/xl/worksheets/sheet7.xml" Id="rId7" /><Relationship Type="http://schemas.openxmlformats.org/officeDocument/2006/relationships/worksheet" Target="/xl/worksheets/sheet8.xml" Id="rId8" /><Relationship Type="http://schemas.openxmlformats.org/officeDocument/2006/relationships/worksheet" Target="/xl/worksheets/sheet9.xml" Id="rId9" /><Relationship Type="http://schemas.openxmlformats.org/officeDocument/2006/relationships/worksheet" Target="/xl/worksheets/sheet10.xml" Id="rId10" /><Relationship Type="http://schemas.openxmlformats.org/officeDocument/2006/relationships/worksheet" Target="/xl/worksheets/sheet11.xml" Id="rId11" /><Relationship Type="http://schemas.openxmlformats.org/officeDocument/2006/relationships/styles" Target="styles.xml" Id="rId12" /><Relationship Type="http://schemas.openxmlformats.org/officeDocument/2006/relationships/theme" Target="theme/theme1.xml" Id="rId13" /></Relationships>
</file>

<file path=xl/charts/chart1.xml><?xml version="1.0" encoding="utf-8"?>
<chartSpace xmlns:a="http://schemas.openxmlformats.org/drawingml/2006/main" xmlns="http://schemas.openxmlformats.org/drawingml/2006/chart">
  <chart>
    <title>
      <tx>
        <rich>
          <a:bodyPr/>
          <a:p>
            <a:pPr>
              <a:defRPr/>
            </a:pPr>
            <a:r>
              <a:t>Political party vote share</a:t>
            </a:r>
          </a:p>
        </rich>
      </tx>
    </title>
    <plotArea>
      <barChart>
        <barDir val="bar"/>
        <grouping val="clustered"/>
        <ser>
          <idx val="0"/>
          <order val="0"/>
          <tx>
            <strRef>
              <f>'01 Summary'!F16</f>
            </strRef>
          </tx>
          <spPr>
            <a:ln>
              <a:noFill/>
              <a:prstDash val="solid"/>
            </a:ln>
          </spPr>
          <dPt>
            <idx val="0"/>
            <spPr>
              <a:solidFill>
                <a:srgbClr val="C8102E"/>
              </a:solidFill>
              <a:ln>
                <a:noFill/>
                <a:prstDash val="solid"/>
              </a:ln>
            </spPr>
          </dPt>
          <dPt>
            <idx val="1"/>
            <spPr>
              <a:solidFill>
                <a:srgbClr val="1B365D"/>
              </a:solidFill>
              <a:ln>
                <a:noFill/>
                <a:prstDash val="solid"/>
              </a:ln>
            </spPr>
          </dPt>
          <dPt>
            <idx val="2"/>
            <spPr>
              <a:solidFill>
                <a:srgbClr val="C9A227"/>
              </a:solidFill>
              <a:ln>
                <a:noFill/>
                <a:prstDash val="solid"/>
              </a:ln>
            </spPr>
          </dPt>
          <dPt>
            <idx val="3"/>
            <spPr>
              <a:solidFill>
                <a:srgbClr val="B9770E"/>
              </a:solidFill>
              <a:ln>
                <a:noFill/>
                <a:prstDash val="solid"/>
              </a:ln>
            </spPr>
          </dPt>
          <dPt>
            <idx val="4"/>
            <spPr>
              <a:solidFill>
                <a:srgbClr val="1ABC9C"/>
              </a:solidFill>
              <a:ln>
                <a:noFill/>
                <a:prstDash val="solid"/>
              </a:ln>
            </spPr>
          </dPt>
          <dPt>
            <idx val="5"/>
            <spPr>
              <a:solidFill>
                <a:srgbClr val="34495E"/>
              </a:solidFill>
              <a:ln>
                <a:noFill/>
                <a:prstDash val="solid"/>
              </a:ln>
            </spPr>
          </dPt>
          <dPt>
            <idx val="6"/>
            <spPr>
              <a:solidFill>
                <a:srgbClr val="1A5276"/>
              </a:solidFill>
              <a:ln>
                <a:noFill/>
                <a:prstDash val="solid"/>
              </a:ln>
            </spPr>
          </dPt>
          <dPt>
            <idx val="7"/>
            <spPr>
              <a:solidFill>
                <a:srgbClr val="922B21"/>
              </a:solidFill>
              <a:ln>
                <a:noFill/>
                <a:prstDash val="solid"/>
              </a:ln>
            </spPr>
          </dPt>
          <dPt>
            <idx val="8"/>
            <spPr>
              <a:solidFill>
                <a:srgbClr val="6B4C9A"/>
              </a:solidFill>
              <a:ln>
                <a:noFill/>
                <a:prstDash val="solid"/>
              </a:ln>
            </spPr>
          </dPt>
          <dPt>
            <idx val="9"/>
            <spPr>
              <a:solidFill>
                <a:srgbClr val="8E44AD"/>
              </a:solidFill>
              <a:ln>
                <a:noFill/>
                <a:prstDash val="solid"/>
              </a:ln>
            </spPr>
          </dPt>
          <dPt>
            <idx val="10"/>
            <spPr>
              <a:solidFill>
                <a:srgbClr val="2E86AB"/>
              </a:solidFill>
              <a:ln>
                <a:noFill/>
                <a:prstDash val="solid"/>
              </a:ln>
            </spPr>
          </dPt>
          <dPt>
            <idx val="11"/>
            <spPr>
              <a:solidFill>
                <a:srgbClr val="7F8C8D"/>
              </a:solidFill>
              <a:ln>
                <a:noFill/>
                <a:prstDash val="solid"/>
              </a:ln>
            </spPr>
          </dPt>
          <dPt>
            <idx val="12"/>
            <spPr>
              <a:solidFill>
                <a:srgbClr val="196F3D"/>
              </a:solidFill>
              <a:ln>
                <a:noFill/>
                <a:prstDash val="solid"/>
              </a:ln>
            </spPr>
          </dPt>
          <dLbls>
            <numFmt formatCode="0.0%"/>
            <showVal val="1"/>
            <showCatName val="0"/>
            <showSerName val="0"/>
            <showPercent val="0"/>
          </dLbls>
          <cat>
            <numRef>
              <f>'01 Summary'!$C$17:$C$29</f>
            </numRef>
          </cat>
          <val>
            <numRef>
              <f>'01 Summary'!$F$17:$F$29</f>
            </numRef>
          </val>
        </ser>
        <gapWidth val="150"/>
        <axId val="10"/>
        <axId val="100"/>
      </barChart>
      <catAx>
        <axId val="10"/>
        <scaling>
          <orientation val="minMax"/>
          <min val="0"/>
        </scaling>
        <axPos val="l"/>
        <title>
          <tx>
            <rich>
              <a:bodyPr/>
              <a:p>
                <a:pPr>
                  <a:defRPr/>
                </a:pPr>
                <a:r>
                  <a:t>Vote share</a:t>
                </a:r>
              </a:p>
            </rich>
          </tx>
        </title>
        <numFmt formatCode="0.0%" sourceLinked="0"/>
        <majorTickMark val="none"/>
        <minorTickMark val="none"/>
        <crossAx val="100"/>
        <lblOffset val="100"/>
      </catAx>
      <valAx>
        <axId val="100"/>
        <scaling>
          <orientation val="maxMin"/>
        </scaling>
        <axPos val="l"/>
        <majorGridlines/>
        <majorTickMark val="none"/>
        <minorTickMark val="none"/>
        <crossAx val="10"/>
      </valAx>
    </plotArea>
    <plotVisOnly val="1"/>
    <dispBlanksAs val="gap"/>
  </chart>
</chartSpace>
</file>

<file path=xl/drawings/_rels/drawing1.xml.rels><Relationships xmlns="http://schemas.openxmlformats.org/package/2006/relationships"><Relationship Type="http://schemas.openxmlformats.org/officeDocument/2006/relationships/chart" Target="/xl/charts/chart1.xml" Id="rId1" /></Relationships>
</file>

<file path=xl/drawings/drawing1.xml><?xml version="1.0" encoding="utf-8"?>
<wsDr xmlns:a="http://schemas.openxmlformats.org/drawingml/2006/main" xmlns:c="http://schemas.openxmlformats.org/drawingml/2006/chart" xmlns:r="http://schemas.openxmlformats.org/officeDocument/2006/relationships" xmlns="http://schemas.openxmlformats.org/drawingml/2006/spreadsheetDrawing">
  <oneCellAnchor>
    <from>
      <col>0</col>
      <colOff>0</colOff>
      <row>94</row>
      <rowOff>0</rowOff>
    </from>
    <ext cx="6480000" cy="3942000"/>
    <graphicFrame>
      <nvGraphicFramePr>
        <cNvPr id="1" name="Chart 1"/>
        <cNvGraphicFramePr/>
      </nvGraphicFramePr>
      <xfrm/>
      <a:graphic>
        <a:graphicData uri="http://schemas.openxmlformats.org/drawingml/2006/chart">
          <c:chart r:id="rId1"/>
        </a:graphicData>
      </a:graphic>
    </graphicFrame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 /></Relationships>
</file>

<file path=xl/worksheets/sheet1.xml><?xml version="1.0" encoding="utf-8"?>
<worksheet xmlns="http://schemas.openxmlformats.org/spreadsheetml/2006/main">
  <sheetPr>
    <tabColor rgb="001B365D"/>
    <outlinePr summaryBelow="1" summaryRight="1"/>
    <pageSetUpPr fitToPage="1"/>
  </sheetPr>
  <dimension ref="A1:G107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2026 BARMM PARLIAMENTARY ELECTIONS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Election Returns  ·  Partial and unofficial results  ·  COMELEC Transparency Server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Province / Municipality:  LANAO DEL SUR  /  LUMBACA-UNAYAN</t>
        </is>
      </c>
    </row>
    <row r="6" ht="18" customHeight="1">
      <c r="A6" s="6" t="inlineStr">
        <is>
          <t>Municipality code:  3641000</t>
        </is>
      </c>
    </row>
    <row r="7" ht="18" customHeight="1">
      <c r="A7" s="7" t="inlineStr">
        <is>
          <t>COMELEC last update:  15 Sep 2026 02:45:14 AM</t>
        </is>
      </c>
    </row>
    <row r="8" ht="18" customHeight="1">
      <c r="A8" s="6" t="inlineStr">
        <is>
          <t>Workbook generated:  14 Sep 2026 06:50:39 PM</t>
        </is>
      </c>
    </row>
    <row r="9" ht="18" customHeight="1">
      <c r="A9" s="7" t="inlineStr">
        <is>
          <t>Clustered precincts received:  19 of 19  (100.0%)</t>
        </is>
      </c>
    </row>
    <row r="11" ht="16" customHeight="1">
      <c r="A11" s="8" t="inlineStr">
        <is>
          <t>REGISTERED VOTERS</t>
        </is>
      </c>
      <c r="B11" s="9" t="n"/>
      <c r="C11" s="10" t="inlineStr">
        <is>
          <t>ACTUAL VOTERS</t>
        </is>
      </c>
      <c r="D11" s="11" t="n"/>
      <c r="E11" s="10" t="inlineStr">
        <is>
          <t>VALID BALLOTS</t>
        </is>
      </c>
      <c r="F11" s="10" t="inlineStr">
        <is>
          <t>TURNOUT</t>
        </is>
      </c>
      <c r="G11" s="11" t="n"/>
    </row>
    <row r="12" ht="24" customHeight="1">
      <c r="A12" s="12" t="inlineStr">
        <is>
          <t>9,213</t>
        </is>
      </c>
      <c r="B12" s="9" t="n"/>
      <c r="C12" s="13" t="inlineStr">
        <is>
          <t>8,377</t>
        </is>
      </c>
      <c r="D12" s="11" t="n"/>
      <c r="E12" s="13" t="inlineStr">
        <is>
          <t>8,377</t>
        </is>
      </c>
      <c r="F12" s="13" t="inlineStr">
        <is>
          <t>90.93%</t>
        </is>
      </c>
      <c r="G12" s="11" t="n"/>
    </row>
    <row r="14" ht="20" customHeight="1">
      <c r="A14" s="14" t="inlineStr">
        <is>
          <t>POLITICAL PARTY</t>
        </is>
      </c>
      <c r="B14" s="14" t="n"/>
      <c r="C14" s="14" t="n"/>
      <c r="D14" s="14" t="n"/>
      <c r="E14" s="14" t="n"/>
      <c r="F14" s="14" t="n"/>
      <c r="G14" s="14" t="n"/>
    </row>
    <row r="15">
      <c r="A15" s="15" t="inlineStr">
        <is>
          <t>Votes counted: 8,093   ·   Overvotes: 205   ·   Undervotes: 79</t>
        </is>
      </c>
      <c r="B15" s="15" t="n"/>
      <c r="C15" s="15" t="n"/>
      <c r="D15" s="15" t="n"/>
      <c r="E15" s="15" t="n"/>
      <c r="F15" s="15" t="n"/>
      <c r="G15" s="15" t="n"/>
    </row>
    <row r="16" ht="18" customHeight="1">
      <c r="A16" s="16" t="inlineStr">
        <is>
          <t>RANK</t>
        </is>
      </c>
      <c r="B16" s="16" t="inlineStr">
        <is>
          <t>NO.</t>
        </is>
      </c>
      <c r="C16" s="16" t="inlineStr">
        <is>
          <t>CANDIDATE / PARTY</t>
        </is>
      </c>
      <c r="D16" s="16" t="inlineStr">
        <is>
          <t>PARTY</t>
        </is>
      </c>
      <c r="E16" s="16" t="inlineStr">
        <is>
          <t>VOTES</t>
        </is>
      </c>
      <c r="F16" s="16" t="inlineStr">
        <is>
          <t>SHARE</t>
        </is>
      </c>
      <c r="G16" s="16" t="inlineStr">
        <is>
          <t>BAR</t>
        </is>
      </c>
    </row>
    <row r="17" ht="18" customHeight="1">
      <c r="A17" s="17" t="n">
        <v>1</v>
      </c>
      <c r="B17" s="17" t="inlineStr">
        <is>
          <t>4</t>
        </is>
      </c>
      <c r="C17" s="18" t="inlineStr">
        <is>
          <t>BFP</t>
        </is>
      </c>
      <c r="D17" s="17" t="inlineStr">
        <is>
          <t>—</t>
        </is>
      </c>
      <c r="E17" s="19" t="n">
        <v>2997</v>
      </c>
      <c r="F17" s="20" t="n">
        <v>0.3703200296552576</v>
      </c>
      <c r="G17" s="21" t="inlineStr">
        <is>
          <t>████████████████████</t>
        </is>
      </c>
    </row>
    <row r="18" ht="18" customHeight="1">
      <c r="A18" s="22" t="n">
        <v>2</v>
      </c>
      <c r="B18" s="22" t="inlineStr">
        <is>
          <t>13</t>
        </is>
      </c>
      <c r="C18" s="23" t="inlineStr">
        <is>
          <t>UBJP</t>
        </is>
      </c>
      <c r="D18" s="22" t="inlineStr">
        <is>
          <t>—</t>
        </is>
      </c>
      <c r="E18" s="24" t="n">
        <v>2800</v>
      </c>
      <c r="F18" s="25" t="n">
        <v>0.3459780056839244</v>
      </c>
      <c r="G18" s="26" t="inlineStr">
        <is>
          <t>███████████████████</t>
        </is>
      </c>
    </row>
    <row r="19" ht="18" customHeight="1">
      <c r="A19" s="27" t="n">
        <v>3</v>
      </c>
      <c r="B19" s="27" t="inlineStr">
        <is>
          <t>5</t>
        </is>
      </c>
      <c r="C19" s="28" t="inlineStr">
        <is>
          <t>BGC</t>
        </is>
      </c>
      <c r="D19" s="27" t="inlineStr">
        <is>
          <t>—</t>
        </is>
      </c>
      <c r="E19" s="29" t="n">
        <v>1140</v>
      </c>
      <c r="F19" s="30" t="n">
        <v>0.1408624737427406</v>
      </c>
      <c r="G19" s="31" t="inlineStr">
        <is>
          <t>████████</t>
        </is>
      </c>
    </row>
    <row r="20" ht="18" customHeight="1">
      <c r="A20" s="32" t="n">
        <v>4</v>
      </c>
      <c r="B20" s="32" t="inlineStr">
        <is>
          <t>12</t>
        </is>
      </c>
      <c r="C20" s="33" t="inlineStr">
        <is>
          <t>RAAYAT DEMOCRATIC PARTY</t>
        </is>
      </c>
      <c r="D20" s="32" t="inlineStr">
        <is>
          <t>—</t>
        </is>
      </c>
      <c r="E20" s="34" t="n">
        <v>424</v>
      </c>
      <c r="F20" s="35" t="n">
        <v>0.05239095514642284</v>
      </c>
      <c r="G20" s="36" t="inlineStr">
        <is>
          <t>███</t>
        </is>
      </c>
    </row>
    <row r="21" ht="18" customHeight="1">
      <c r="A21" s="37" t="n">
        <v>5</v>
      </c>
      <c r="B21" s="37" t="inlineStr">
        <is>
          <t>8</t>
        </is>
      </c>
      <c r="C21" s="38" t="inlineStr">
        <is>
          <t>MORO AKO</t>
        </is>
      </c>
      <c r="D21" s="37" t="inlineStr">
        <is>
          <t>—</t>
        </is>
      </c>
      <c r="E21" s="39" t="n">
        <v>344</v>
      </c>
      <c r="F21" s="40" t="n">
        <v>0.04250586926973928</v>
      </c>
      <c r="G21" s="41" t="inlineStr">
        <is>
          <t>██</t>
        </is>
      </c>
    </row>
    <row r="22" ht="18" customHeight="1">
      <c r="A22" s="32" t="n">
        <v>6</v>
      </c>
      <c r="B22" s="32" t="inlineStr">
        <is>
          <t>1</t>
        </is>
      </c>
      <c r="C22" s="33" t="inlineStr">
        <is>
          <t>ABOT</t>
        </is>
      </c>
      <c r="D22" s="32" t="inlineStr">
        <is>
          <t>—</t>
        </is>
      </c>
      <c r="E22" s="34" t="n">
        <v>173</v>
      </c>
      <c r="F22" s="35" t="n">
        <v>0.02137649820832819</v>
      </c>
      <c r="G22" s="42" t="inlineStr">
        <is>
          <t>█</t>
        </is>
      </c>
    </row>
    <row r="23" ht="18" customHeight="1">
      <c r="A23" s="37" t="n">
        <v>7</v>
      </c>
      <c r="B23" s="37" t="inlineStr">
        <is>
          <t>7</t>
        </is>
      </c>
      <c r="C23" s="38" t="inlineStr">
        <is>
          <t>MAHARDIKA</t>
        </is>
      </c>
      <c r="D23" s="37" t="inlineStr">
        <is>
          <t>—</t>
        </is>
      </c>
      <c r="E23" s="39" t="n">
        <v>76</v>
      </c>
      <c r="F23" s="40" t="n">
        <v>0.009390831582849375</v>
      </c>
      <c r="G23" s="43" t="inlineStr">
        <is>
          <t>█</t>
        </is>
      </c>
    </row>
    <row r="24" ht="18" customHeight="1">
      <c r="A24" s="32" t="n">
        <v>8</v>
      </c>
      <c r="B24" s="32" t="inlineStr">
        <is>
          <t>9</t>
        </is>
      </c>
      <c r="C24" s="33" t="inlineStr">
        <is>
          <t>MUSHAWARA</t>
        </is>
      </c>
      <c r="D24" s="32" t="inlineStr">
        <is>
          <t>—</t>
        </is>
      </c>
      <c r="E24" s="34" t="n">
        <v>41</v>
      </c>
      <c r="F24" s="35" t="n">
        <v>0.005066106511800322</v>
      </c>
      <c r="G24" s="44" t="inlineStr"/>
    </row>
    <row r="25" ht="18" customHeight="1">
      <c r="A25" s="37" t="n">
        <v>9</v>
      </c>
      <c r="B25" s="37" t="inlineStr">
        <is>
          <t>2</t>
        </is>
      </c>
      <c r="C25" s="38" t="inlineStr">
        <is>
          <t>BAPA</t>
        </is>
      </c>
      <c r="D25" s="37" t="inlineStr">
        <is>
          <t>—</t>
        </is>
      </c>
      <c r="E25" s="39" t="n">
        <v>39</v>
      </c>
      <c r="F25" s="40" t="n">
        <v>0.004818979364883232</v>
      </c>
      <c r="G25" s="45" t="inlineStr"/>
    </row>
    <row r="26" ht="18" customHeight="1">
      <c r="A26" s="32" t="n">
        <v>9</v>
      </c>
      <c r="B26" s="32" t="inlineStr">
        <is>
          <t>3</t>
        </is>
      </c>
      <c r="C26" s="33" t="inlineStr">
        <is>
          <t>BEST PARTY</t>
        </is>
      </c>
      <c r="D26" s="32" t="inlineStr">
        <is>
          <t>—</t>
        </is>
      </c>
      <c r="E26" s="34" t="n">
        <v>39</v>
      </c>
      <c r="F26" s="35" t="n">
        <v>0.004818979364883232</v>
      </c>
      <c r="G26" s="46" t="inlineStr"/>
    </row>
    <row r="27" ht="18" customHeight="1">
      <c r="A27" s="37" t="n">
        <v>11</v>
      </c>
      <c r="B27" s="37" t="inlineStr">
        <is>
          <t>11</t>
        </is>
      </c>
      <c r="C27" s="38" t="inlineStr">
        <is>
          <t>PRO BANGSAMORO PARTY</t>
        </is>
      </c>
      <c r="D27" s="37" t="inlineStr">
        <is>
          <t>—</t>
        </is>
      </c>
      <c r="E27" s="39" t="n">
        <v>19</v>
      </c>
      <c r="F27" s="40" t="n">
        <v>0.002347707895712344</v>
      </c>
      <c r="G27" s="47" t="inlineStr"/>
    </row>
    <row r="28" ht="18" customHeight="1">
      <c r="A28" s="32" t="n">
        <v>12</v>
      </c>
      <c r="B28" s="32" t="inlineStr">
        <is>
          <t>6</t>
        </is>
      </c>
      <c r="C28" s="33" t="inlineStr">
        <is>
          <t>ISAMA</t>
        </is>
      </c>
      <c r="D28" s="32" t="inlineStr">
        <is>
          <t>—</t>
        </is>
      </c>
      <c r="E28" s="34" t="n">
        <v>1</v>
      </c>
      <c r="F28" s="35" t="n">
        <v>0.0001235635734585444</v>
      </c>
      <c r="G28" s="48" t="inlineStr"/>
    </row>
    <row r="29" ht="18" customHeight="1">
      <c r="A29" s="37" t="n">
        <v>13</v>
      </c>
      <c r="B29" s="37" t="inlineStr">
        <is>
          <t>10</t>
        </is>
      </c>
      <c r="C29" s="38" t="inlineStr">
        <is>
          <t>PBB</t>
        </is>
      </c>
      <c r="D29" s="37" t="inlineStr">
        <is>
          <t>—</t>
        </is>
      </c>
      <c r="E29" s="39" t="n">
        <v>0</v>
      </c>
      <c r="F29" s="40" t="n">
        <v>0</v>
      </c>
      <c r="G29" s="49" t="inlineStr"/>
    </row>
    <row r="30">
      <c r="A30" s="50" t="inlineStr">
        <is>
          <t>TOTAL (candidate votes)</t>
        </is>
      </c>
      <c r="B30" s="50" t="n"/>
      <c r="C30" s="50" t="n"/>
      <c r="D30" s="50" t="n"/>
      <c r="E30" s="51" t="n">
        <v>8093</v>
      </c>
      <c r="F30" s="52" t="n">
        <v>1</v>
      </c>
      <c r="G30" s="53" t="n"/>
    </row>
    <row r="32" ht="20" customHeight="1">
      <c r="A32" s="14" t="inlineStr">
        <is>
          <t>DISTRICT REPRESENTATIVE — LANAO DEL SUR - FIFTH PARLIAMENTARY DISTRICT</t>
        </is>
      </c>
      <c r="B32" s="14" t="n"/>
      <c r="C32" s="14" t="n"/>
      <c r="D32" s="14" t="n"/>
      <c r="E32" s="14" t="n"/>
      <c r="F32" s="14" t="n"/>
      <c r="G32" s="14" t="n"/>
    </row>
    <row r="33">
      <c r="A33" s="15" t="inlineStr">
        <is>
          <t>Votes counted: 8,262   ·   Overvotes: 58   ·   Undervotes: 57</t>
        </is>
      </c>
      <c r="B33" s="15" t="n"/>
      <c r="C33" s="15" t="n"/>
      <c r="D33" s="15" t="n"/>
      <c r="E33" s="15" t="n"/>
      <c r="F33" s="15" t="n"/>
      <c r="G33" s="15" t="n"/>
    </row>
    <row r="34" ht="18" customHeight="1">
      <c r="A34" s="16" t="inlineStr">
        <is>
          <t>RANK</t>
        </is>
      </c>
      <c r="B34" s="16" t="inlineStr">
        <is>
          <t>NO.</t>
        </is>
      </c>
      <c r="C34" s="16" t="inlineStr">
        <is>
          <t>CANDIDATE / PARTY</t>
        </is>
      </c>
      <c r="D34" s="16" t="inlineStr">
        <is>
          <t>PARTY</t>
        </is>
      </c>
      <c r="E34" s="16" t="inlineStr">
        <is>
          <t>VOTES</t>
        </is>
      </c>
      <c r="F34" s="16" t="inlineStr">
        <is>
          <t>SHARE</t>
        </is>
      </c>
      <c r="G34" s="16" t="inlineStr">
        <is>
          <t>BAR</t>
        </is>
      </c>
    </row>
    <row r="35" ht="18" customHeight="1">
      <c r="A35" s="17" t="n">
        <v>1</v>
      </c>
      <c r="B35" s="17" t="inlineStr">
        <is>
          <t>1</t>
        </is>
      </c>
      <c r="C35" s="18" t="inlineStr">
        <is>
          <t>ASUM, ARIMAO</t>
        </is>
      </c>
      <c r="D35" s="17" t="inlineStr">
        <is>
          <t>SIAP</t>
        </is>
      </c>
      <c r="E35" s="19" t="n">
        <v>5738</v>
      </c>
      <c r="F35" s="20" t="n">
        <v>0.6945049624788187</v>
      </c>
      <c r="G35" s="21" t="inlineStr">
        <is>
          <t>████████████████████</t>
        </is>
      </c>
    </row>
    <row r="36" ht="18" customHeight="1">
      <c r="A36" s="22" t="n">
        <v>2</v>
      </c>
      <c r="B36" s="22" t="inlineStr">
        <is>
          <t>2</t>
        </is>
      </c>
      <c r="C36" s="23" t="inlineStr">
        <is>
          <t>PAPANDAYAN, KHALEDYASSIN</t>
        </is>
      </c>
      <c r="D36" s="22" t="inlineStr">
        <is>
          <t>UBJP</t>
        </is>
      </c>
      <c r="E36" s="24" t="n">
        <v>2412</v>
      </c>
      <c r="F36" s="25" t="n">
        <v>0.2919389978213507</v>
      </c>
      <c r="G36" s="26" t="inlineStr">
        <is>
          <t>████████</t>
        </is>
      </c>
    </row>
    <row r="37" ht="18" customHeight="1">
      <c r="A37" s="27" t="n">
        <v>3</v>
      </c>
      <c r="B37" s="27" t="inlineStr">
        <is>
          <t>3</t>
        </is>
      </c>
      <c r="C37" s="28" t="inlineStr">
        <is>
          <t>TAGO, UDTOG</t>
        </is>
      </c>
      <c r="D37" s="27" t="inlineStr">
        <is>
          <t>IND</t>
        </is>
      </c>
      <c r="E37" s="29" t="n">
        <v>112</v>
      </c>
      <c r="F37" s="30" t="n">
        <v>0.01355603969983055</v>
      </c>
      <c r="G37" s="31" t="inlineStr"/>
    </row>
    <row r="38">
      <c r="A38" s="50" t="inlineStr">
        <is>
          <t>TOTAL (candidate votes)</t>
        </is>
      </c>
      <c r="B38" s="50" t="n"/>
      <c r="C38" s="50" t="n"/>
      <c r="D38" s="50" t="n"/>
      <c r="E38" s="51" t="n">
        <v>8262</v>
      </c>
      <c r="F38" s="52" t="n">
        <v>1</v>
      </c>
      <c r="G38" s="53" t="n"/>
    </row>
    <row r="40" ht="20" customHeight="1">
      <c r="A40" s="14" t="inlineStr">
        <is>
          <t>SECTORAL — SETTLER COMMUNITIES</t>
        </is>
      </c>
      <c r="B40" s="14" t="n"/>
      <c r="C40" s="14" t="n"/>
      <c r="D40" s="14" t="n"/>
      <c r="E40" s="14" t="n"/>
      <c r="F40" s="14" t="n"/>
      <c r="G40" s="14" t="n"/>
    </row>
    <row r="41">
      <c r="A41" s="15" t="inlineStr">
        <is>
          <t>Votes counted: 10,447   ·   Overvotes: 62   ·   Undervotes: 6,245</t>
        </is>
      </c>
      <c r="B41" s="15" t="n"/>
      <c r="C41" s="15" t="n"/>
      <c r="D41" s="15" t="n"/>
      <c r="E41" s="15" t="n"/>
      <c r="F41" s="15" t="n"/>
      <c r="G41" s="15" t="n"/>
    </row>
    <row r="42" ht="18" customHeight="1">
      <c r="A42" s="16" t="inlineStr">
        <is>
          <t>RANK</t>
        </is>
      </c>
      <c r="B42" s="16" t="inlineStr">
        <is>
          <t>NO.</t>
        </is>
      </c>
      <c r="C42" s="16" t="inlineStr">
        <is>
          <t>CANDIDATE / PARTY</t>
        </is>
      </c>
      <c r="D42" s="16" t="inlineStr">
        <is>
          <t>PARTY</t>
        </is>
      </c>
      <c r="E42" s="16" t="inlineStr">
        <is>
          <t>VOTES</t>
        </is>
      </c>
      <c r="F42" s="16" t="inlineStr">
        <is>
          <t>SHARE</t>
        </is>
      </c>
      <c r="G42" s="16" t="inlineStr">
        <is>
          <t>BAR</t>
        </is>
      </c>
    </row>
    <row r="43" ht="18" customHeight="1">
      <c r="A43" s="17" t="n">
        <v>1</v>
      </c>
      <c r="B43" s="17" t="inlineStr">
        <is>
          <t>5</t>
        </is>
      </c>
      <c r="C43" s="18" t="inlineStr">
        <is>
          <t>OLAYA, YUL ADELFO</t>
        </is>
      </c>
      <c r="D43" s="17" t="inlineStr">
        <is>
          <t>UBJP</t>
        </is>
      </c>
      <c r="E43" s="19" t="n">
        <v>3626</v>
      </c>
      <c r="F43" s="20" t="n">
        <v>0.3470852876423854</v>
      </c>
      <c r="G43" s="21" t="inlineStr">
        <is>
          <t>████████████████████</t>
        </is>
      </c>
    </row>
    <row r="44" ht="18" customHeight="1">
      <c r="A44" s="22" t="n">
        <v>2</v>
      </c>
      <c r="B44" s="22" t="inlineStr">
        <is>
          <t>3</t>
        </is>
      </c>
      <c r="C44" s="23" t="inlineStr">
        <is>
          <t>ARNADO, MARY ANN</t>
        </is>
      </c>
      <c r="D44" s="22" t="inlineStr">
        <is>
          <t>UBJP</t>
        </is>
      </c>
      <c r="E44" s="24" t="n">
        <v>2710</v>
      </c>
      <c r="F44" s="25" t="n">
        <v>0.2594046137647171</v>
      </c>
      <c r="G44" s="26" t="inlineStr">
        <is>
          <t>███████████████</t>
        </is>
      </c>
    </row>
    <row r="45" ht="18" customHeight="1">
      <c r="A45" s="27" t="n">
        <v>3</v>
      </c>
      <c r="B45" s="27" t="inlineStr">
        <is>
          <t>1</t>
        </is>
      </c>
      <c r="C45" s="28" t="inlineStr">
        <is>
          <t>ABUJEN, ALEX JR.</t>
        </is>
      </c>
      <c r="D45" s="27" t="inlineStr">
        <is>
          <t>BGC</t>
        </is>
      </c>
      <c r="E45" s="29" t="n">
        <v>1827</v>
      </c>
      <c r="F45" s="30" t="n">
        <v>0.1748827414568776</v>
      </c>
      <c r="G45" s="31" t="inlineStr">
        <is>
          <t>██████████</t>
        </is>
      </c>
    </row>
    <row r="46" ht="18" customHeight="1">
      <c r="A46" s="32" t="n">
        <v>4</v>
      </c>
      <c r="B46" s="32" t="inlineStr">
        <is>
          <t>6</t>
        </is>
      </c>
      <c r="C46" s="33" t="inlineStr">
        <is>
          <t>PADAYHAG, BROD ARNOLD</t>
        </is>
      </c>
      <c r="D46" s="32" t="inlineStr">
        <is>
          <t>BGC</t>
        </is>
      </c>
      <c r="E46" s="34" t="n">
        <v>941</v>
      </c>
      <c r="F46" s="35" t="n">
        <v>0.09007370536996268</v>
      </c>
      <c r="G46" s="54" t="inlineStr">
        <is>
          <t>█████</t>
        </is>
      </c>
    </row>
    <row r="47" ht="18" customHeight="1">
      <c r="A47" s="37" t="n">
        <v>5</v>
      </c>
      <c r="B47" s="37" t="inlineStr">
        <is>
          <t>8</t>
        </is>
      </c>
      <c r="C47" s="38" t="inlineStr">
        <is>
          <t>YU EKEY, ONGPIN</t>
        </is>
      </c>
      <c r="D47" s="37" t="inlineStr">
        <is>
          <t>BFP</t>
        </is>
      </c>
      <c r="E47" s="39" t="n">
        <v>771</v>
      </c>
      <c r="F47" s="40" t="n">
        <v>0.07380109122236049</v>
      </c>
      <c r="G47" s="45" t="inlineStr">
        <is>
          <t>████</t>
        </is>
      </c>
    </row>
    <row r="48" ht="18" customHeight="1">
      <c r="A48" s="32" t="n">
        <v>6</v>
      </c>
      <c r="B48" s="32" t="inlineStr">
        <is>
          <t>2</t>
        </is>
      </c>
      <c r="C48" s="33" t="inlineStr">
        <is>
          <t>ANAYATIN, SUSANA</t>
        </is>
      </c>
      <c r="D48" s="32" t="inlineStr">
        <is>
          <t>BFP</t>
        </is>
      </c>
      <c r="E48" s="34" t="n">
        <v>495</v>
      </c>
      <c r="F48" s="35" t="n">
        <v>0.04738202354742988</v>
      </c>
      <c r="G48" s="55" t="inlineStr">
        <is>
          <t>███</t>
        </is>
      </c>
    </row>
    <row r="49" ht="18" customHeight="1">
      <c r="A49" s="37" t="n">
        <v>7</v>
      </c>
      <c r="B49" s="37" t="inlineStr">
        <is>
          <t>7</t>
        </is>
      </c>
      <c r="C49" s="38" t="inlineStr">
        <is>
          <t>RAMIREZ, EDGARDO</t>
        </is>
      </c>
      <c r="D49" s="37" t="inlineStr">
        <is>
          <t>C4P</t>
        </is>
      </c>
      <c r="E49" s="39" t="n">
        <v>57</v>
      </c>
      <c r="F49" s="40" t="n">
        <v>0.00545611180243132</v>
      </c>
      <c r="G49" s="56" t="inlineStr"/>
    </row>
    <row r="50" ht="18" customHeight="1">
      <c r="A50" s="32" t="n">
        <v>8</v>
      </c>
      <c r="B50" s="32" t="inlineStr">
        <is>
          <t>4</t>
        </is>
      </c>
      <c r="C50" s="33" t="inlineStr">
        <is>
          <t>LAGMAN, PERCIVAL</t>
        </is>
      </c>
      <c r="D50" s="32" t="inlineStr">
        <is>
          <t>C4P</t>
        </is>
      </c>
      <c r="E50" s="34" t="n">
        <v>20</v>
      </c>
      <c r="F50" s="35" t="n">
        <v>0.001914425193835551</v>
      </c>
      <c r="G50" s="47" t="inlineStr"/>
    </row>
    <row r="51">
      <c r="A51" s="50" t="inlineStr">
        <is>
          <t>TOTAL (candidate votes)</t>
        </is>
      </c>
      <c r="B51" s="50" t="n"/>
      <c r="C51" s="50" t="n"/>
      <c r="D51" s="50" t="n"/>
      <c r="E51" s="51" t="n">
        <v>10447</v>
      </c>
      <c r="F51" s="52" t="n">
        <v>1</v>
      </c>
      <c r="G51" s="53" t="n"/>
    </row>
    <row r="53" ht="20" customHeight="1">
      <c r="A53" s="14" t="inlineStr">
        <is>
          <t>SECTORAL — WOMEN</t>
        </is>
      </c>
      <c r="B53" s="14" t="n"/>
      <c r="C53" s="14" t="n"/>
      <c r="D53" s="14" t="n"/>
      <c r="E53" s="14" t="n"/>
      <c r="F53" s="14" t="n"/>
      <c r="G53" s="14" t="n"/>
    </row>
    <row r="54">
      <c r="A54" s="15" t="inlineStr">
        <is>
          <t>Votes counted: 5,957   ·   Overvotes: 39   ·   Undervotes: 2,381</t>
        </is>
      </c>
      <c r="B54" s="15" t="n"/>
      <c r="C54" s="15" t="n"/>
      <c r="D54" s="15" t="n"/>
      <c r="E54" s="15" t="n"/>
      <c r="F54" s="15" t="n"/>
      <c r="G54" s="15" t="n"/>
    </row>
    <row r="55" ht="18" customHeight="1">
      <c r="A55" s="16" t="inlineStr">
        <is>
          <t>RANK</t>
        </is>
      </c>
      <c r="B55" s="16" t="inlineStr">
        <is>
          <t>NO.</t>
        </is>
      </c>
      <c r="C55" s="16" t="inlineStr">
        <is>
          <t>CANDIDATE / PARTY</t>
        </is>
      </c>
      <c r="D55" s="16" t="inlineStr">
        <is>
          <t>PARTY</t>
        </is>
      </c>
      <c r="E55" s="16" t="inlineStr">
        <is>
          <t>VOTES</t>
        </is>
      </c>
      <c r="F55" s="16" t="inlineStr">
        <is>
          <t>SHARE</t>
        </is>
      </c>
      <c r="G55" s="16" t="inlineStr">
        <is>
          <t>BAR</t>
        </is>
      </c>
    </row>
    <row r="56" ht="18" customHeight="1">
      <c r="A56" s="17" t="n">
        <v>1</v>
      </c>
      <c r="B56" s="17" t="inlineStr">
        <is>
          <t>5</t>
        </is>
      </c>
      <c r="C56" s="18" t="inlineStr">
        <is>
          <t>SILONGAN, AIDA</t>
        </is>
      </c>
      <c r="D56" s="17" t="inlineStr">
        <is>
          <t>UBJP</t>
        </is>
      </c>
      <c r="E56" s="19" t="n">
        <v>4083</v>
      </c>
      <c r="F56" s="20" t="n">
        <v>0.6854121201947289</v>
      </c>
      <c r="G56" s="21" t="inlineStr">
        <is>
          <t>████████████████████</t>
        </is>
      </c>
    </row>
    <row r="57" ht="18" customHeight="1">
      <c r="A57" s="22" t="n">
        <v>2</v>
      </c>
      <c r="B57" s="22" t="inlineStr">
        <is>
          <t>4</t>
        </is>
      </c>
      <c r="C57" s="23" t="inlineStr">
        <is>
          <t>SAHALI, RUBY</t>
        </is>
      </c>
      <c r="D57" s="22" t="inlineStr">
        <is>
          <t>BGC</t>
        </is>
      </c>
      <c r="E57" s="24" t="n">
        <v>1477</v>
      </c>
      <c r="F57" s="25" t="n">
        <v>0.2479435957696827</v>
      </c>
      <c r="G57" s="26" t="inlineStr">
        <is>
          <t>███████</t>
        </is>
      </c>
    </row>
    <row r="58" ht="18" customHeight="1">
      <c r="A58" s="27" t="n">
        <v>3</v>
      </c>
      <c r="B58" s="27" t="inlineStr">
        <is>
          <t>1</t>
        </is>
      </c>
      <c r="C58" s="28" t="inlineStr">
        <is>
          <t>JUMAIDE, DAYANGCARLSUM</t>
        </is>
      </c>
      <c r="D58" s="27" t="inlineStr">
        <is>
          <t>TPWC</t>
        </is>
      </c>
      <c r="E58" s="29" t="n">
        <v>214</v>
      </c>
      <c r="F58" s="30" t="n">
        <v>0.03592412288064462</v>
      </c>
      <c r="G58" s="31" t="inlineStr">
        <is>
          <t>█</t>
        </is>
      </c>
    </row>
    <row r="59" ht="18" customHeight="1">
      <c r="A59" s="32" t="n">
        <v>4</v>
      </c>
      <c r="B59" s="32" t="inlineStr">
        <is>
          <t>6</t>
        </is>
      </c>
      <c r="C59" s="33" t="inlineStr">
        <is>
          <t>USOP, JEHAN</t>
        </is>
      </c>
      <c r="D59" s="32" t="inlineStr">
        <is>
          <t>BFP</t>
        </is>
      </c>
      <c r="E59" s="34" t="n">
        <v>152</v>
      </c>
      <c r="F59" s="35" t="n">
        <v>0.02551619942924291</v>
      </c>
      <c r="G59" s="54" t="inlineStr">
        <is>
          <t>█</t>
        </is>
      </c>
    </row>
    <row r="60" ht="18" customHeight="1">
      <c r="A60" s="37" t="n">
        <v>5</v>
      </c>
      <c r="B60" s="37" t="inlineStr">
        <is>
          <t>2</t>
        </is>
      </c>
      <c r="C60" s="38" t="inlineStr">
        <is>
          <t>KADATUAN, MARIAM</t>
        </is>
      </c>
      <c r="D60" s="37" t="inlineStr">
        <is>
          <t>LBIAA</t>
        </is>
      </c>
      <c r="E60" s="39" t="n">
        <v>18</v>
      </c>
      <c r="F60" s="40" t="n">
        <v>0.003021655195568239</v>
      </c>
      <c r="G60" s="45" t="inlineStr"/>
    </row>
    <row r="61" ht="18" customHeight="1">
      <c r="A61" s="32" t="n">
        <v>6</v>
      </c>
      <c r="B61" s="32" t="inlineStr">
        <is>
          <t>3</t>
        </is>
      </c>
      <c r="C61" s="33" t="inlineStr">
        <is>
          <t>KADER, POMBAEN</t>
        </is>
      </c>
      <c r="D61" s="32" t="inlineStr">
        <is>
          <t>BPW</t>
        </is>
      </c>
      <c r="E61" s="34" t="n">
        <v>13</v>
      </c>
      <c r="F61" s="35" t="n">
        <v>0.002182306530132617</v>
      </c>
      <c r="G61" s="55" t="inlineStr"/>
    </row>
    <row r="62">
      <c r="A62" s="50" t="inlineStr">
        <is>
          <t>TOTAL (candidate votes)</t>
        </is>
      </c>
      <c r="B62" s="50" t="n"/>
      <c r="C62" s="50" t="n"/>
      <c r="D62" s="50" t="n"/>
      <c r="E62" s="51" t="n">
        <v>5957</v>
      </c>
      <c r="F62" s="52" t="n">
        <v>1</v>
      </c>
      <c r="G62" s="53" t="n"/>
    </row>
    <row r="64" ht="20" customHeight="1">
      <c r="A64" s="14" t="inlineStr">
        <is>
          <t>SECTORAL — YOUTH</t>
        </is>
      </c>
      <c r="B64" s="14" t="n"/>
      <c r="C64" s="14" t="n"/>
      <c r="D64" s="14" t="n"/>
      <c r="E64" s="14" t="n"/>
      <c r="F64" s="14" t="n"/>
      <c r="G64" s="14" t="n"/>
    </row>
    <row r="65">
      <c r="A65" s="15" t="inlineStr">
        <is>
          <t>Votes counted: 6,275   ·   Overvotes: 40   ·   Undervotes: 2,062</t>
        </is>
      </c>
      <c r="B65" s="15" t="n"/>
      <c r="C65" s="15" t="n"/>
      <c r="D65" s="15" t="n"/>
      <c r="E65" s="15" t="n"/>
      <c r="F65" s="15" t="n"/>
      <c r="G65" s="15" t="n"/>
    </row>
    <row r="66" ht="18" customHeight="1">
      <c r="A66" s="16" t="inlineStr">
        <is>
          <t>RANK</t>
        </is>
      </c>
      <c r="B66" s="16" t="inlineStr">
        <is>
          <t>NO.</t>
        </is>
      </c>
      <c r="C66" s="16" t="inlineStr">
        <is>
          <t>CANDIDATE / PARTY</t>
        </is>
      </c>
      <c r="D66" s="16" t="inlineStr">
        <is>
          <t>PARTY</t>
        </is>
      </c>
      <c r="E66" s="16" t="inlineStr">
        <is>
          <t>VOTES</t>
        </is>
      </c>
      <c r="F66" s="16" t="inlineStr">
        <is>
          <t>SHARE</t>
        </is>
      </c>
      <c r="G66" s="16" t="inlineStr">
        <is>
          <t>BAR</t>
        </is>
      </c>
    </row>
    <row r="67" ht="18" customHeight="1">
      <c r="A67" s="17" t="n">
        <v>1</v>
      </c>
      <c r="B67" s="17" t="inlineStr">
        <is>
          <t>2</t>
        </is>
      </c>
      <c r="C67" s="18" t="inlineStr">
        <is>
          <t>ADIONG, JEFF</t>
        </is>
      </c>
      <c r="D67" s="17" t="inlineStr">
        <is>
          <t>BGC</t>
        </is>
      </c>
      <c r="E67" s="19" t="n">
        <v>3226</v>
      </c>
      <c r="F67" s="20" t="n">
        <v>0.5141035856573705</v>
      </c>
      <c r="G67" s="21" t="inlineStr">
        <is>
          <t>████████████████████</t>
        </is>
      </c>
    </row>
    <row r="68" ht="18" customHeight="1">
      <c r="A68" s="22" t="n">
        <v>2</v>
      </c>
      <c r="B68" s="22" t="inlineStr">
        <is>
          <t>1</t>
        </is>
      </c>
      <c r="C68" s="23" t="inlineStr">
        <is>
          <t>ABBAS, SULFFY</t>
        </is>
      </c>
      <c r="D68" s="22" t="inlineStr">
        <is>
          <t>UBJP</t>
        </is>
      </c>
      <c r="E68" s="24" t="n">
        <v>2767</v>
      </c>
      <c r="F68" s="25" t="n">
        <v>0.4409561752988048</v>
      </c>
      <c r="G68" s="26" t="inlineStr">
        <is>
          <t>█████████████████</t>
        </is>
      </c>
    </row>
    <row r="69" ht="18" customHeight="1">
      <c r="A69" s="27" t="n">
        <v>3</v>
      </c>
      <c r="B69" s="27" t="inlineStr">
        <is>
          <t>3</t>
        </is>
      </c>
      <c r="C69" s="28" t="inlineStr">
        <is>
          <t>IBRAHIM, NUR-JAMIL</t>
        </is>
      </c>
      <c r="D69" s="27" t="inlineStr">
        <is>
          <t>BFP</t>
        </is>
      </c>
      <c r="E69" s="29" t="n">
        <v>282</v>
      </c>
      <c r="F69" s="30" t="n">
        <v>0.0449402390438247</v>
      </c>
      <c r="G69" s="31" t="inlineStr">
        <is>
          <t>██</t>
        </is>
      </c>
    </row>
    <row r="70">
      <c r="A70" s="50" t="inlineStr">
        <is>
          <t>TOTAL (candidate votes)</t>
        </is>
      </c>
      <c r="B70" s="50" t="n"/>
      <c r="C70" s="50" t="n"/>
      <c r="D70" s="50" t="n"/>
      <c r="E70" s="51" t="n">
        <v>6275</v>
      </c>
      <c r="F70" s="52" t="n">
        <v>1</v>
      </c>
      <c r="G70" s="53" t="n"/>
    </row>
    <row r="72" ht="20" customHeight="1">
      <c r="A72" s="14" t="inlineStr">
        <is>
          <t>SECTORAL — THE ULAMA</t>
        </is>
      </c>
      <c r="B72" s="14" t="n"/>
      <c r="C72" s="14" t="n"/>
      <c r="D72" s="14" t="n"/>
      <c r="E72" s="14" t="n"/>
      <c r="F72" s="14" t="n"/>
      <c r="G72" s="14" t="n"/>
    </row>
    <row r="73">
      <c r="A73" s="15" t="inlineStr">
        <is>
          <t>Votes counted: 6,540   ·   Overvotes: 23   ·   Undervotes: 1,814</t>
        </is>
      </c>
      <c r="B73" s="15" t="n"/>
      <c r="C73" s="15" t="n"/>
      <c r="D73" s="15" t="n"/>
      <c r="E73" s="15" t="n"/>
      <c r="F73" s="15" t="n"/>
      <c r="G73" s="15" t="n"/>
    </row>
    <row r="74" ht="18" customHeight="1">
      <c r="A74" s="16" t="inlineStr">
        <is>
          <t>RANK</t>
        </is>
      </c>
      <c r="B74" s="16" t="inlineStr">
        <is>
          <t>NO.</t>
        </is>
      </c>
      <c r="C74" s="16" t="inlineStr">
        <is>
          <t>CANDIDATE / PARTY</t>
        </is>
      </c>
      <c r="D74" s="16" t="inlineStr">
        <is>
          <t>PARTY</t>
        </is>
      </c>
      <c r="E74" s="16" t="inlineStr">
        <is>
          <t>VOTES</t>
        </is>
      </c>
      <c r="F74" s="16" t="inlineStr">
        <is>
          <t>SHARE</t>
        </is>
      </c>
      <c r="G74" s="16" t="inlineStr">
        <is>
          <t>BAR</t>
        </is>
      </c>
    </row>
    <row r="75" ht="18" customHeight="1">
      <c r="A75" s="17" t="n">
        <v>1</v>
      </c>
      <c r="B75" s="17" t="inlineStr">
        <is>
          <t>1</t>
        </is>
      </c>
      <c r="C75" s="18" t="inlineStr">
        <is>
          <t>ABDULLATIF, ALIBASHER</t>
        </is>
      </c>
      <c r="D75" s="17" t="inlineStr">
        <is>
          <t>BGC</t>
        </is>
      </c>
      <c r="E75" s="19" t="n">
        <v>3602</v>
      </c>
      <c r="F75" s="20" t="n">
        <v>0.5507645259938838</v>
      </c>
      <c r="G75" s="21" t="inlineStr">
        <is>
          <t>████████████████████</t>
        </is>
      </c>
    </row>
    <row r="76" ht="18" customHeight="1">
      <c r="A76" s="22" t="n">
        <v>2</v>
      </c>
      <c r="B76" s="22" t="inlineStr">
        <is>
          <t>3</t>
        </is>
      </c>
      <c r="C76" s="23" t="inlineStr">
        <is>
          <t>EBIL, MUHAMMAD NADZIR</t>
        </is>
      </c>
      <c r="D76" s="22" t="inlineStr">
        <is>
          <t>UBJP</t>
        </is>
      </c>
      <c r="E76" s="24" t="n">
        <v>2634</v>
      </c>
      <c r="F76" s="25" t="n">
        <v>0.4027522935779816</v>
      </c>
      <c r="G76" s="26" t="inlineStr">
        <is>
          <t>███████████████</t>
        </is>
      </c>
    </row>
    <row r="77" ht="18" customHeight="1">
      <c r="A77" s="27" t="n">
        <v>3</v>
      </c>
      <c r="B77" s="27" t="inlineStr">
        <is>
          <t>2</t>
        </is>
      </c>
      <c r="C77" s="28" t="inlineStr">
        <is>
          <t>BORHAN, MARHAN</t>
        </is>
      </c>
      <c r="D77" s="27" t="inlineStr">
        <is>
          <t>BFP</t>
        </is>
      </c>
      <c r="E77" s="29" t="n">
        <v>304</v>
      </c>
      <c r="F77" s="30" t="n">
        <v>0.04648318042813455</v>
      </c>
      <c r="G77" s="31" t="inlineStr">
        <is>
          <t>██</t>
        </is>
      </c>
    </row>
    <row r="78">
      <c r="A78" s="50" t="inlineStr">
        <is>
          <t>TOTAL (candidate votes)</t>
        </is>
      </c>
      <c r="B78" s="50" t="n"/>
      <c r="C78" s="50" t="n"/>
      <c r="D78" s="50" t="n"/>
      <c r="E78" s="51" t="n">
        <v>6540</v>
      </c>
      <c r="F78" s="52" t="n">
        <v>1</v>
      </c>
      <c r="G78" s="53" t="n"/>
    </row>
    <row r="80" ht="20" customHeight="1">
      <c r="A80" s="14" t="inlineStr">
        <is>
          <t>SECTORAL — THE TRADITIONAL LEADERS</t>
        </is>
      </c>
      <c r="B80" s="14" t="n"/>
      <c r="C80" s="14" t="n"/>
      <c r="D80" s="14" t="n"/>
      <c r="E80" s="14" t="n"/>
      <c r="F80" s="14" t="n"/>
      <c r="G80" s="14" t="n"/>
    </row>
    <row r="81">
      <c r="A81" s="15" t="inlineStr">
        <is>
          <t>Votes counted: 7,103   ·   Overvotes: 52   ·   Undervotes: 1,222</t>
        </is>
      </c>
      <c r="B81" s="15" t="n"/>
      <c r="C81" s="15" t="n"/>
      <c r="D81" s="15" t="n"/>
      <c r="E81" s="15" t="n"/>
      <c r="F81" s="15" t="n"/>
      <c r="G81" s="15" t="n"/>
    </row>
    <row r="82" ht="18" customHeight="1">
      <c r="A82" s="16" t="inlineStr">
        <is>
          <t>RANK</t>
        </is>
      </c>
      <c r="B82" s="16" t="inlineStr">
        <is>
          <t>NO.</t>
        </is>
      </c>
      <c r="C82" s="16" t="inlineStr">
        <is>
          <t>CANDIDATE / PARTY</t>
        </is>
      </c>
      <c r="D82" s="16" t="inlineStr">
        <is>
          <t>PARTY</t>
        </is>
      </c>
      <c r="E82" s="16" t="inlineStr">
        <is>
          <t>VOTES</t>
        </is>
      </c>
      <c r="F82" s="16" t="inlineStr">
        <is>
          <t>SHARE</t>
        </is>
      </c>
      <c r="G82" s="16" t="inlineStr">
        <is>
          <t>BAR</t>
        </is>
      </c>
    </row>
    <row r="83" ht="18" customHeight="1">
      <c r="A83" s="17" t="n">
        <v>1</v>
      </c>
      <c r="B83" s="17" t="inlineStr">
        <is>
          <t>8</t>
        </is>
      </c>
      <c r="C83" s="18" t="inlineStr">
        <is>
          <t>MACASALONG, MARJANIE</t>
        </is>
      </c>
      <c r="D83" s="17" t="inlineStr">
        <is>
          <t>UBJP</t>
        </is>
      </c>
      <c r="E83" s="19" t="n">
        <v>3526</v>
      </c>
      <c r="F83" s="20" t="n">
        <v>0.4964099676193158</v>
      </c>
      <c r="G83" s="21" t="inlineStr">
        <is>
          <t>████████████████████</t>
        </is>
      </c>
    </row>
    <row r="84" ht="18" customHeight="1">
      <c r="A84" s="22" t="n">
        <v>2</v>
      </c>
      <c r="B84" s="22" t="inlineStr">
        <is>
          <t>9</t>
        </is>
      </c>
      <c r="C84" s="23" t="inlineStr">
        <is>
          <t>MANGUDADATU, SULTAN PAX</t>
        </is>
      </c>
      <c r="D84" s="22" t="inlineStr">
        <is>
          <t>BGC</t>
        </is>
      </c>
      <c r="E84" s="24" t="n">
        <v>2529</v>
      </c>
      <c r="F84" s="25" t="n">
        <v>0.3560467408137407</v>
      </c>
      <c r="G84" s="26" t="inlineStr">
        <is>
          <t>██████████████</t>
        </is>
      </c>
    </row>
    <row r="85" ht="18" customHeight="1">
      <c r="A85" s="27" t="n">
        <v>3</v>
      </c>
      <c r="B85" s="27" t="inlineStr">
        <is>
          <t>3</t>
        </is>
      </c>
      <c r="C85" s="28" t="inlineStr">
        <is>
          <t>ATAR, ABDUL HAMIDULLAH (RHSUMA</t>
        </is>
      </c>
      <c r="D85" s="27" t="inlineStr">
        <is>
          <t>—</t>
        </is>
      </c>
      <c r="E85" s="29" t="n">
        <v>587</v>
      </c>
      <c r="F85" s="30" t="n">
        <v>0.08264113754751513</v>
      </c>
      <c r="G85" s="31" t="inlineStr">
        <is>
          <t>███</t>
        </is>
      </c>
    </row>
    <row r="86" ht="18" customHeight="1">
      <c r="A86" s="32" t="n">
        <v>4</v>
      </c>
      <c r="B86" s="32" t="inlineStr">
        <is>
          <t>4</t>
        </is>
      </c>
      <c r="C86" s="33" t="inlineStr">
        <is>
          <t>BENITO, SAILANEY</t>
        </is>
      </c>
      <c r="D86" s="32" t="inlineStr">
        <is>
          <t>RHSUPA</t>
        </is>
      </c>
      <c r="E86" s="34" t="n">
        <v>331</v>
      </c>
      <c r="F86" s="35" t="n">
        <v>0.04660002815711671</v>
      </c>
      <c r="G86" s="54" t="inlineStr">
        <is>
          <t>██</t>
        </is>
      </c>
    </row>
    <row r="87" ht="18" customHeight="1">
      <c r="A87" s="37" t="n">
        <v>5</v>
      </c>
      <c r="B87" s="37" t="inlineStr">
        <is>
          <t>1</t>
        </is>
      </c>
      <c r="C87" s="38" t="inlineStr">
        <is>
          <t>AMATONDING, MANGONTAWAR</t>
        </is>
      </c>
      <c r="D87" s="37" t="inlineStr">
        <is>
          <t>RSEU</t>
        </is>
      </c>
      <c r="E87" s="39" t="n">
        <v>50</v>
      </c>
      <c r="F87" s="40" t="n">
        <v>0.007039279177812192</v>
      </c>
      <c r="G87" s="45" t="inlineStr"/>
    </row>
    <row r="88" ht="18" customHeight="1">
      <c r="A88" s="32" t="n">
        <v>6</v>
      </c>
      <c r="B88" s="32" t="inlineStr">
        <is>
          <t>5</t>
        </is>
      </c>
      <c r="C88" s="33" t="inlineStr">
        <is>
          <t>GUMBILA, DATUTENG</t>
        </is>
      </c>
      <c r="D88" s="32" t="inlineStr">
        <is>
          <t>BFP</t>
        </is>
      </c>
      <c r="E88" s="34" t="n">
        <v>34</v>
      </c>
      <c r="F88" s="35" t="n">
        <v>0.00478670984091229</v>
      </c>
      <c r="G88" s="55" t="inlineStr"/>
    </row>
    <row r="89" ht="18" customHeight="1">
      <c r="A89" s="37" t="n">
        <v>7</v>
      </c>
      <c r="B89" s="37" t="inlineStr">
        <is>
          <t>7</t>
        </is>
      </c>
      <c r="C89" s="38" t="inlineStr">
        <is>
          <t>IBAY, PANGA</t>
        </is>
      </c>
      <c r="D89" s="37" t="inlineStr">
        <is>
          <t>ISLPI</t>
        </is>
      </c>
      <c r="E89" s="39" t="n">
        <v>18</v>
      </c>
      <c r="F89" s="40" t="n">
        <v>0.002534140504012389</v>
      </c>
      <c r="G89" s="56" t="inlineStr"/>
    </row>
    <row r="90" ht="18" customHeight="1">
      <c r="A90" s="32" t="n">
        <v>8</v>
      </c>
      <c r="B90" s="32" t="inlineStr">
        <is>
          <t>10</t>
        </is>
      </c>
      <c r="C90" s="33" t="inlineStr">
        <is>
          <t>MAULANA, SULTAN SHARIF</t>
        </is>
      </c>
      <c r="D90" s="32" t="inlineStr">
        <is>
          <t>DTLO</t>
        </is>
      </c>
      <c r="E90" s="34" t="n">
        <v>14</v>
      </c>
      <c r="F90" s="35" t="n">
        <v>0.001970998169787414</v>
      </c>
      <c r="G90" s="47" t="inlineStr"/>
    </row>
    <row r="91" ht="18" customHeight="1">
      <c r="A91" s="37" t="n">
        <v>9</v>
      </c>
      <c r="B91" s="37" t="inlineStr">
        <is>
          <t>6</t>
        </is>
      </c>
      <c r="C91" s="38" t="inlineStr">
        <is>
          <t>HADJI NOR, JEHAD</t>
        </is>
      </c>
      <c r="D91" s="37" t="inlineStr">
        <is>
          <t>RSL</t>
        </is>
      </c>
      <c r="E91" s="39" t="n">
        <v>8</v>
      </c>
      <c r="F91" s="40" t="n">
        <v>0.001126284668449951</v>
      </c>
      <c r="G91" s="57" t="inlineStr"/>
    </row>
    <row r="92" ht="18" customHeight="1">
      <c r="A92" s="32" t="n">
        <v>10</v>
      </c>
      <c r="B92" s="32" t="inlineStr">
        <is>
          <t>2</t>
        </is>
      </c>
      <c r="C92" s="33" t="inlineStr">
        <is>
          <t>AMPATUAN, THARHATA</t>
        </is>
      </c>
      <c r="D92" s="32" t="inlineStr">
        <is>
          <t>ROYALS</t>
        </is>
      </c>
      <c r="E92" s="34" t="n">
        <v>6</v>
      </c>
      <c r="F92" s="35" t="n">
        <v>0.0008447135013374631</v>
      </c>
      <c r="G92" s="58" t="inlineStr"/>
    </row>
    <row r="93">
      <c r="A93" s="50" t="inlineStr">
        <is>
          <t>TOTAL (candidate votes)</t>
        </is>
      </c>
      <c r="B93" s="50" t="n"/>
      <c r="C93" s="50" t="n"/>
      <c r="D93" s="50" t="n"/>
      <c r="E93" s="51" t="n">
        <v>7103</v>
      </c>
      <c r="F93" s="52" t="n">
        <v>1</v>
      </c>
      <c r="G93" s="53" t="n"/>
    </row>
    <row r="107">
      <c r="A107" s="59" t="inlineStr">
        <is>
          <t>Source: https://barmmpelectionresults.comelec.gov.ph/er-result   ·   Figures are partial and unofficial until canvassing is complete.</t>
        </is>
      </c>
    </row>
  </sheetData>
  <mergeCells count="36">
    <mergeCell ref="A32:G32"/>
    <mergeCell ref="A14:G14"/>
    <mergeCell ref="F11:G11"/>
    <mergeCell ref="A8:G8"/>
    <mergeCell ref="A11:B11"/>
    <mergeCell ref="A53:G53"/>
    <mergeCell ref="A38:D38"/>
    <mergeCell ref="A62:D62"/>
    <mergeCell ref="A72:G72"/>
    <mergeCell ref="A81:G81"/>
    <mergeCell ref="A93:D93"/>
    <mergeCell ref="F12:G12"/>
    <mergeCell ref="A40:G40"/>
    <mergeCell ref="A9:G9"/>
    <mergeCell ref="A30:D30"/>
    <mergeCell ref="A15:G15"/>
    <mergeCell ref="A64:G64"/>
    <mergeCell ref="A51:D51"/>
    <mergeCell ref="A73:G73"/>
    <mergeCell ref="A107:G107"/>
    <mergeCell ref="A12:B12"/>
    <mergeCell ref="C12:D12"/>
    <mergeCell ref="A70:D70"/>
    <mergeCell ref="A1:G1"/>
    <mergeCell ref="A6:G6"/>
    <mergeCell ref="C11:D11"/>
    <mergeCell ref="A78:D78"/>
    <mergeCell ref="A54:G54"/>
    <mergeCell ref="A7:G7"/>
    <mergeCell ref="A65:G65"/>
    <mergeCell ref="A41:G41"/>
    <mergeCell ref="A80:G80"/>
    <mergeCell ref="A3:G3"/>
    <mergeCell ref="A2:G2"/>
    <mergeCell ref="A33:G33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  <drawing xmlns:r="http://schemas.openxmlformats.org/officeDocument/2006/relationships" r:id="rId1"/>
</worksheet>
</file>

<file path=xl/worksheets/sheet2.xml><?xml version="1.0" encoding="utf-8"?>
<worksheet xmlns="http://schemas.openxmlformats.org/spreadsheetml/2006/main">
  <sheetPr>
    <tabColor rgb="001F7A4D"/>
    <outlinePr summaryBelow="1" summaryRight="1"/>
    <pageSetUpPr fitToPage="1"/>
  </sheetPr>
  <dimension ref="A1:I14"/>
  <sheetViews>
    <sheetView showGridLines="0" workbookViewId="0">
      <pane ySplit="5" topLeftCell="A6" activePane="bottomLeft" state="frozen"/>
      <selection pane="bottomLeft" activeCell="A1" sqref="A1"/>
    </sheetView>
  </sheetViews>
  <sheetFormatPr baseColWidth="8" defaultRowHeight="15"/>
  <cols>
    <col width="8" customWidth="1" min="1" max="1"/>
    <col width="28" customWidth="1" min="2" max="2"/>
    <col width="12" customWidth="1" min="3" max="3"/>
    <col width="12" customWidth="1" min="4" max="4"/>
    <col width="14" customWidth="1" min="5" max="5"/>
    <col width="14" customWidth="1" min="6" max="6"/>
    <col width="12" customWidth="1" min="7" max="7"/>
    <col width="28" customWidth="1" min="8" max="8"/>
    <col width="32" customWidth="1" min="9" max="9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  <c r="H1" s="2" t="n"/>
      <c r="I1" s="2" t="n"/>
    </row>
    <row r="2" ht="28" customHeight="1">
      <c r="A2" s="3" t="inlineStr">
        <is>
          <t>LUMBACA-UNAYAN  ·  BARANGAY TURNOUT</t>
        </is>
      </c>
      <c r="B2" s="2" t="n"/>
      <c r="C2" s="2" t="n"/>
      <c r="D2" s="2" t="n"/>
      <c r="E2" s="2" t="n"/>
      <c r="F2" s="2" t="n"/>
      <c r="G2" s="2" t="n"/>
      <c r="H2" s="2" t="n"/>
      <c r="I2" s="2" t="n"/>
    </row>
    <row r="3" ht="18" customHeight="1">
      <c r="A3" s="4" t="inlineStr">
        <is>
          <t>LANAO DEL SUR  ·  Leading party and district candidate per barangay</t>
        </is>
      </c>
      <c r="B3" s="2" t="n"/>
      <c r="C3" s="2" t="n"/>
      <c r="D3" s="2" t="n"/>
      <c r="E3" s="2" t="n"/>
      <c r="F3" s="2" t="n"/>
      <c r="G3" s="2" t="n"/>
      <c r="H3" s="2" t="n"/>
      <c r="I3" s="2" t="n"/>
    </row>
    <row r="5" ht="22" customHeight="1">
      <c r="A5" s="60" t="inlineStr">
        <is>
          <t>#</t>
        </is>
      </c>
      <c r="B5" s="60" t="inlineStr">
        <is>
          <t>BARANGAY</t>
        </is>
      </c>
      <c r="C5" s="60" t="inlineStr">
        <is>
          <t>ER RECVD</t>
        </is>
      </c>
      <c r="D5" s="60" t="inlineStr">
        <is>
          <t>ER TOTAL</t>
        </is>
      </c>
      <c r="E5" s="60" t="inlineStr">
        <is>
          <t>REGISTERED</t>
        </is>
      </c>
      <c r="F5" s="60" t="inlineStr">
        <is>
          <t>VOTED</t>
        </is>
      </c>
      <c r="G5" s="60" t="inlineStr">
        <is>
          <t>TURNOUT</t>
        </is>
      </c>
      <c r="H5" s="60" t="inlineStr">
        <is>
          <t>LEADING PARTY</t>
        </is>
      </c>
      <c r="I5" s="60" t="inlineStr">
        <is>
          <t>LEADING DISTRICT BET</t>
        </is>
      </c>
    </row>
    <row r="6" ht="18" customHeight="1">
      <c r="A6" s="61" t="n">
        <v>1</v>
      </c>
      <c r="B6" s="62" t="inlineStr">
        <is>
          <t>BETA</t>
        </is>
      </c>
      <c r="C6" s="63" t="n">
        <v>2</v>
      </c>
      <c r="D6" s="63" t="n">
        <v>2</v>
      </c>
      <c r="E6" s="63" t="n">
        <v>1046</v>
      </c>
      <c r="F6" s="63" t="n">
        <v>1036</v>
      </c>
      <c r="G6" s="64" t="n">
        <v>0.9904397705544933</v>
      </c>
      <c r="H6" s="62" t="inlineStr">
        <is>
          <t>BFP</t>
        </is>
      </c>
      <c r="I6" s="62" t="inlineStr">
        <is>
          <t>ASUM, ARIMAO (SIAP)</t>
        </is>
      </c>
    </row>
    <row r="7" ht="18" customHeight="1">
      <c r="A7" s="32" t="n">
        <v>2</v>
      </c>
      <c r="B7" s="33" t="inlineStr">
        <is>
          <t>CALALON</t>
        </is>
      </c>
      <c r="C7" s="34" t="n">
        <v>1</v>
      </c>
      <c r="D7" s="34" t="n">
        <v>1</v>
      </c>
      <c r="E7" s="34" t="n">
        <v>487</v>
      </c>
      <c r="F7" s="34" t="n">
        <v>479</v>
      </c>
      <c r="G7" s="35" t="n">
        <v>0.9835728952772074</v>
      </c>
      <c r="H7" s="33" t="inlineStr">
        <is>
          <t>BFP</t>
        </is>
      </c>
      <c r="I7" s="33" t="inlineStr">
        <is>
          <t>ASUM, ARIMAO (SIAP)</t>
        </is>
      </c>
    </row>
    <row r="8" ht="18" customHeight="1">
      <c r="A8" s="37" t="n">
        <v>3</v>
      </c>
      <c r="B8" s="38" t="inlineStr">
        <is>
          <t>TRINGUN</t>
        </is>
      </c>
      <c r="C8" s="39" t="n">
        <v>2</v>
      </c>
      <c r="D8" s="39" t="n">
        <v>2</v>
      </c>
      <c r="E8" s="39" t="n">
        <v>1013</v>
      </c>
      <c r="F8" s="39" t="n">
        <v>982</v>
      </c>
      <c r="G8" s="40" t="n">
        <v>0.9693978282329714</v>
      </c>
      <c r="H8" s="38" t="inlineStr">
        <is>
          <t>UBJP</t>
        </is>
      </c>
      <c r="I8" s="38" t="inlineStr">
        <is>
          <t>ASUM, ARIMAO (SIAP)</t>
        </is>
      </c>
    </row>
    <row r="9" ht="18" customHeight="1">
      <c r="A9" s="32" t="n">
        <v>4</v>
      </c>
      <c r="B9" s="33" t="inlineStr">
        <is>
          <t>DILAUSAN</t>
        </is>
      </c>
      <c r="C9" s="34" t="n">
        <v>2</v>
      </c>
      <c r="D9" s="34" t="n">
        <v>2</v>
      </c>
      <c r="E9" s="34" t="n">
        <v>826</v>
      </c>
      <c r="F9" s="34" t="n">
        <v>782</v>
      </c>
      <c r="G9" s="35" t="n">
        <v>0.9467312348668281</v>
      </c>
      <c r="H9" s="33" t="inlineStr">
        <is>
          <t>UBJP</t>
        </is>
      </c>
      <c r="I9" s="33" t="inlineStr">
        <is>
          <t>ASUM, ARIMAO (SIAP)</t>
        </is>
      </c>
    </row>
    <row r="10" ht="18" customHeight="1">
      <c r="A10" s="37" t="n">
        <v>5</v>
      </c>
      <c r="B10" s="38" t="inlineStr">
        <is>
          <t>DIMAPAOK</t>
        </is>
      </c>
      <c r="C10" s="39" t="n">
        <v>2</v>
      </c>
      <c r="D10" s="39" t="n">
        <v>2</v>
      </c>
      <c r="E10" s="39" t="n">
        <v>954</v>
      </c>
      <c r="F10" s="39" t="n">
        <v>895</v>
      </c>
      <c r="G10" s="40" t="n">
        <v>0.9381551362683438</v>
      </c>
      <c r="H10" s="38" t="inlineStr">
        <is>
          <t>BFP</t>
        </is>
      </c>
      <c r="I10" s="38" t="inlineStr">
        <is>
          <t>ASUM, ARIMAO (SIAP)</t>
        </is>
      </c>
    </row>
    <row r="11" ht="18" customHeight="1">
      <c r="A11" s="32" t="n">
        <v>6</v>
      </c>
      <c r="B11" s="33" t="inlineStr">
        <is>
          <t>CALIPAPA</t>
        </is>
      </c>
      <c r="C11" s="34" t="n">
        <v>3</v>
      </c>
      <c r="D11" s="34" t="n">
        <v>3</v>
      </c>
      <c r="E11" s="34" t="n">
        <v>1488</v>
      </c>
      <c r="F11" s="34" t="n">
        <v>1374</v>
      </c>
      <c r="G11" s="35" t="n">
        <v>0.9233870967741935</v>
      </c>
      <c r="H11" s="33" t="inlineStr">
        <is>
          <t>UBJP</t>
        </is>
      </c>
      <c r="I11" s="33" t="inlineStr">
        <is>
          <t>ASUM, ARIMAO (SIAP)</t>
        </is>
      </c>
    </row>
    <row r="12" ht="18" customHeight="1">
      <c r="A12" s="37" t="n">
        <v>7</v>
      </c>
      <c r="B12" s="38" t="inlineStr">
        <is>
          <t>BANGON</t>
        </is>
      </c>
      <c r="C12" s="39" t="n">
        <v>2</v>
      </c>
      <c r="D12" s="39" t="n">
        <v>2</v>
      </c>
      <c r="E12" s="39" t="n">
        <v>902</v>
      </c>
      <c r="F12" s="39" t="n">
        <v>816</v>
      </c>
      <c r="G12" s="40" t="n">
        <v>0.9046563192904656</v>
      </c>
      <c r="H12" s="38" t="inlineStr">
        <is>
          <t>BFP</t>
        </is>
      </c>
      <c r="I12" s="38" t="inlineStr">
        <is>
          <t>PAPANDAYAN, KHALEDYASSIN (UBJP)</t>
        </is>
      </c>
    </row>
    <row r="13" ht="18" customHeight="1">
      <c r="A13" s="32" t="n">
        <v>8</v>
      </c>
      <c r="B13" s="33" t="inlineStr">
        <is>
          <t>LUMBAK-DILAUSAN</t>
        </is>
      </c>
      <c r="C13" s="34" t="n">
        <v>2</v>
      </c>
      <c r="D13" s="34" t="n">
        <v>2</v>
      </c>
      <c r="E13" s="34" t="n">
        <v>1064</v>
      </c>
      <c r="F13" s="34" t="n">
        <v>926</v>
      </c>
      <c r="G13" s="35" t="n">
        <v>0.8703007518796992</v>
      </c>
      <c r="H13" s="33" t="inlineStr">
        <is>
          <t>BGC</t>
        </is>
      </c>
      <c r="I13" s="33" t="inlineStr">
        <is>
          <t>ASUM, ARIMAO (SIAP)</t>
        </is>
      </c>
    </row>
    <row r="14" ht="18" customHeight="1">
      <c r="A14" s="37" t="n">
        <v>9</v>
      </c>
      <c r="B14" s="38" t="inlineStr">
        <is>
          <t>ORIENTAL BETA</t>
        </is>
      </c>
      <c r="C14" s="39" t="n">
        <v>3</v>
      </c>
      <c r="D14" s="39" t="n">
        <v>3</v>
      </c>
      <c r="E14" s="39" t="n">
        <v>1433</v>
      </c>
      <c r="F14" s="39" t="n">
        <v>1087</v>
      </c>
      <c r="G14" s="40" t="n">
        <v>0.7585484996510816</v>
      </c>
      <c r="H14" s="38" t="inlineStr">
        <is>
          <t>UBJP</t>
        </is>
      </c>
      <c r="I14" s="38" t="inlineStr">
        <is>
          <t>ASUM, ARIMAO (SIAP)</t>
        </is>
      </c>
    </row>
  </sheetData>
  <autoFilter ref="A5:I14"/>
  <mergeCells count="3">
    <mergeCell ref="A1:I1"/>
    <mergeCell ref="A3:I3"/>
    <mergeCell ref="A2:I2"/>
  </mergeCells>
  <conditionalFormatting sqref="G6:G14">
    <cfRule type="colorScale" priority="1">
      <colorScale>
        <cfvo type="num" val="0"/>
        <cfvo type="num" val="0.6"/>
        <cfvo type="num" val="1"/>
        <color rgb="00F4C7C3"/>
        <color rgb="00FFE599"/>
        <color rgb="00B6D7A8"/>
      </colorScale>
    </cfRule>
  </conditionalFormatting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3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5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BANGON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LUMBACA-UNAYAN,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3641001</t>
        </is>
      </c>
    </row>
    <row r="6" ht="18" customHeight="1">
      <c r="A6" s="6" t="inlineStr">
        <is>
          <t>Clustered precincts received:  2 of 2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902</t>
        </is>
      </c>
      <c r="B9" s="9" t="n"/>
      <c r="C9" s="13" t="inlineStr">
        <is>
          <t>816</t>
        </is>
      </c>
      <c r="D9" s="11" t="n"/>
      <c r="E9" s="13" t="inlineStr">
        <is>
          <t>816</t>
        </is>
      </c>
      <c r="F9" s="13" t="inlineStr">
        <is>
          <t>90.47%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774   ·   Overvotes: 18   ·   Undervotes: 24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4</t>
        </is>
      </c>
      <c r="C14" s="18" t="inlineStr">
        <is>
          <t>BFP</t>
        </is>
      </c>
      <c r="D14" s="17" t="inlineStr">
        <is>
          <t>—</t>
        </is>
      </c>
      <c r="E14" s="19" t="n">
        <v>364</v>
      </c>
      <c r="F14" s="20" t="n">
        <v>0.4702842377260982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13</t>
        </is>
      </c>
      <c r="C15" s="23" t="inlineStr">
        <is>
          <t>UBJP</t>
        </is>
      </c>
      <c r="D15" s="22" t="inlineStr">
        <is>
          <t>—</t>
        </is>
      </c>
      <c r="E15" s="24" t="n">
        <v>295</v>
      </c>
      <c r="F15" s="25" t="n">
        <v>0.3811369509043928</v>
      </c>
      <c r="G15" s="26" t="inlineStr">
        <is>
          <t>████████████████</t>
        </is>
      </c>
    </row>
    <row r="16" ht="18" customHeight="1">
      <c r="A16" s="27" t="n">
        <v>3</v>
      </c>
      <c r="B16" s="27" t="inlineStr">
        <is>
          <t>12</t>
        </is>
      </c>
      <c r="C16" s="28" t="inlineStr">
        <is>
          <t>RAAYAT DEMOCRATIC PARTY</t>
        </is>
      </c>
      <c r="D16" s="27" t="inlineStr">
        <is>
          <t>—</t>
        </is>
      </c>
      <c r="E16" s="29" t="n">
        <v>46</v>
      </c>
      <c r="F16" s="30" t="n">
        <v>0.05943152454780361</v>
      </c>
      <c r="G16" s="36" t="inlineStr">
        <is>
          <t>███</t>
        </is>
      </c>
    </row>
    <row r="17" ht="18" customHeight="1">
      <c r="A17" s="32" t="n">
        <v>4</v>
      </c>
      <c r="B17" s="32" t="inlineStr">
        <is>
          <t>8</t>
        </is>
      </c>
      <c r="C17" s="33" t="inlineStr">
        <is>
          <t>MORO AKO</t>
        </is>
      </c>
      <c r="D17" s="32" t="inlineStr">
        <is>
          <t>—</t>
        </is>
      </c>
      <c r="E17" s="34" t="n">
        <v>38</v>
      </c>
      <c r="F17" s="35" t="n">
        <v>0.04909560723514212</v>
      </c>
      <c r="G17" s="41" t="inlineStr">
        <is>
          <t>██</t>
        </is>
      </c>
    </row>
    <row r="18" ht="18" customHeight="1">
      <c r="A18" s="37" t="n">
        <v>5</v>
      </c>
      <c r="B18" s="37" t="inlineStr">
        <is>
          <t>5</t>
        </is>
      </c>
      <c r="C18" s="38" t="inlineStr">
        <is>
          <t>BGC</t>
        </is>
      </c>
      <c r="D18" s="37" t="inlineStr">
        <is>
          <t>—</t>
        </is>
      </c>
      <c r="E18" s="39" t="n">
        <v>7</v>
      </c>
      <c r="F18" s="40" t="n">
        <v>0.009043927648578811</v>
      </c>
      <c r="G18" s="31" t="inlineStr"/>
    </row>
    <row r="19" ht="18" customHeight="1">
      <c r="A19" s="32" t="n">
        <v>5</v>
      </c>
      <c r="B19" s="32" t="inlineStr">
        <is>
          <t>7</t>
        </is>
      </c>
      <c r="C19" s="33" t="inlineStr">
        <is>
          <t>MAHARDIKA</t>
        </is>
      </c>
      <c r="D19" s="32" t="inlineStr">
        <is>
          <t>—</t>
        </is>
      </c>
      <c r="E19" s="34" t="n">
        <v>7</v>
      </c>
      <c r="F19" s="35" t="n">
        <v>0.009043927648578811</v>
      </c>
      <c r="G19" s="43" t="inlineStr"/>
    </row>
    <row r="20" ht="18" customHeight="1">
      <c r="A20" s="37" t="n">
        <v>5</v>
      </c>
      <c r="B20" s="37" t="inlineStr">
        <is>
          <t>9</t>
        </is>
      </c>
      <c r="C20" s="38" t="inlineStr">
        <is>
          <t>MUSHAWARA</t>
        </is>
      </c>
      <c r="D20" s="37" t="inlineStr">
        <is>
          <t>—</t>
        </is>
      </c>
      <c r="E20" s="39" t="n">
        <v>7</v>
      </c>
      <c r="F20" s="40" t="n">
        <v>0.009043927648578811</v>
      </c>
      <c r="G20" s="44" t="inlineStr"/>
    </row>
    <row r="21" ht="18" customHeight="1">
      <c r="A21" s="32" t="n">
        <v>8</v>
      </c>
      <c r="B21" s="32" t="inlineStr">
        <is>
          <t>2</t>
        </is>
      </c>
      <c r="C21" s="33" t="inlineStr">
        <is>
          <t>BAPA</t>
        </is>
      </c>
      <c r="D21" s="32" t="inlineStr">
        <is>
          <t>—</t>
        </is>
      </c>
      <c r="E21" s="34" t="n">
        <v>4</v>
      </c>
      <c r="F21" s="35" t="n">
        <v>0.00516795865633075</v>
      </c>
      <c r="G21" s="45" t="inlineStr"/>
    </row>
    <row r="22" ht="18" customHeight="1">
      <c r="A22" s="37" t="n">
        <v>8</v>
      </c>
      <c r="B22" s="37" t="inlineStr">
        <is>
          <t>11</t>
        </is>
      </c>
      <c r="C22" s="38" t="inlineStr">
        <is>
          <t>PRO BANGSAMORO PARTY</t>
        </is>
      </c>
      <c r="D22" s="37" t="inlineStr">
        <is>
          <t>—</t>
        </is>
      </c>
      <c r="E22" s="39" t="n">
        <v>4</v>
      </c>
      <c r="F22" s="40" t="n">
        <v>0.00516795865633075</v>
      </c>
      <c r="G22" s="47" t="inlineStr"/>
    </row>
    <row r="23" ht="18" customHeight="1">
      <c r="A23" s="32" t="n">
        <v>10</v>
      </c>
      <c r="B23" s="32" t="inlineStr">
        <is>
          <t>3</t>
        </is>
      </c>
      <c r="C23" s="33" t="inlineStr">
        <is>
          <t>BEST PARTY</t>
        </is>
      </c>
      <c r="D23" s="32" t="inlineStr">
        <is>
          <t>—</t>
        </is>
      </c>
      <c r="E23" s="34" t="n">
        <v>2</v>
      </c>
      <c r="F23" s="35" t="n">
        <v>0.002583979328165375</v>
      </c>
      <c r="G23" s="46" t="inlineStr"/>
    </row>
    <row r="24" ht="18" customHeight="1">
      <c r="A24" s="37" t="n">
        <v>11</v>
      </c>
      <c r="B24" s="37" t="inlineStr">
        <is>
          <t>1</t>
        </is>
      </c>
      <c r="C24" s="38" t="inlineStr">
        <is>
          <t>ABOT</t>
        </is>
      </c>
      <c r="D24" s="37" t="inlineStr">
        <is>
          <t>—</t>
        </is>
      </c>
      <c r="E24" s="39" t="n">
        <v>0</v>
      </c>
      <c r="F24" s="40" t="n">
        <v>0</v>
      </c>
      <c r="G24" s="42" t="inlineStr"/>
    </row>
    <row r="25" ht="18" customHeight="1">
      <c r="A25" s="32" t="n">
        <v>11</v>
      </c>
      <c r="B25" s="32" t="inlineStr">
        <is>
          <t>6</t>
        </is>
      </c>
      <c r="C25" s="33" t="inlineStr">
        <is>
          <t>ISAMA</t>
        </is>
      </c>
      <c r="D25" s="32" t="inlineStr">
        <is>
          <t>—</t>
        </is>
      </c>
      <c r="E25" s="34" t="n">
        <v>0</v>
      </c>
      <c r="F25" s="35" t="n">
        <v>0</v>
      </c>
      <c r="G25" s="48" t="inlineStr"/>
    </row>
    <row r="26" ht="18" customHeight="1">
      <c r="A26" s="37" t="n">
        <v>11</v>
      </c>
      <c r="B26" s="37" t="inlineStr">
        <is>
          <t>10</t>
        </is>
      </c>
      <c r="C26" s="38" t="inlineStr">
        <is>
          <t>PBB</t>
        </is>
      </c>
      <c r="D26" s="37" t="inlineStr">
        <is>
          <t>—</t>
        </is>
      </c>
      <c r="E26" s="39" t="n">
        <v>0</v>
      </c>
      <c r="F26" s="40" t="n">
        <v>0</v>
      </c>
      <c r="G26" s="49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774</v>
      </c>
      <c r="F27" s="52" t="n">
        <v>1</v>
      </c>
      <c r="G27" s="53" t="n"/>
    </row>
    <row r="29" ht="20" customHeight="1">
      <c r="A29" s="14" t="inlineStr">
        <is>
          <t>DISTRICT REPRESENTATIVE — LANAO DEL SUR - FIFTH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809   ·   Overvotes: 1   ·   Undervotes: 6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2</t>
        </is>
      </c>
      <c r="C32" s="18" t="inlineStr">
        <is>
          <t>PAPANDAYAN, KHALEDYASSIN</t>
        </is>
      </c>
      <c r="D32" s="17" t="inlineStr">
        <is>
          <t>UBJP</t>
        </is>
      </c>
      <c r="E32" s="19" t="n">
        <v>415</v>
      </c>
      <c r="F32" s="20" t="n">
        <v>0.5129789864029666</v>
      </c>
      <c r="G32" s="21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1</t>
        </is>
      </c>
      <c r="C33" s="23" t="inlineStr">
        <is>
          <t>ASUM, ARIMAO</t>
        </is>
      </c>
      <c r="D33" s="22" t="inlineStr">
        <is>
          <t>SIAP</t>
        </is>
      </c>
      <c r="E33" s="24" t="n">
        <v>389</v>
      </c>
      <c r="F33" s="25" t="n">
        <v>0.480840543881335</v>
      </c>
      <c r="G33" s="26" t="inlineStr">
        <is>
          <t>███████████████████</t>
        </is>
      </c>
    </row>
    <row r="34" ht="18" customHeight="1">
      <c r="A34" s="27" t="n">
        <v>3</v>
      </c>
      <c r="B34" s="27" t="inlineStr">
        <is>
          <t>3</t>
        </is>
      </c>
      <c r="C34" s="28" t="inlineStr">
        <is>
          <t>TAGO, UDTOG</t>
        </is>
      </c>
      <c r="D34" s="27" t="inlineStr">
        <is>
          <t>IND</t>
        </is>
      </c>
      <c r="E34" s="29" t="n">
        <v>5</v>
      </c>
      <c r="F34" s="30" t="n">
        <v>0.006180469715698393</v>
      </c>
      <c r="G34" s="31" t="inlineStr"/>
    </row>
    <row r="35">
      <c r="A35" s="50" t="inlineStr">
        <is>
          <t>TOTAL (candidate votes)</t>
        </is>
      </c>
      <c r="B35" s="50" t="n"/>
      <c r="C35" s="50" t="n"/>
      <c r="D35" s="50" t="n"/>
      <c r="E35" s="51" t="n">
        <v>809</v>
      </c>
      <c r="F35" s="52" t="n">
        <v>1</v>
      </c>
      <c r="G35" s="53" t="n"/>
    </row>
    <row r="37" ht="20" customHeight="1">
      <c r="A37" s="14" t="inlineStr">
        <is>
          <t>SECTORAL — SETTLER COMMUNITIES</t>
        </is>
      </c>
      <c r="B37" s="14" t="n"/>
      <c r="C37" s="14" t="n"/>
      <c r="D37" s="14" t="n"/>
      <c r="E37" s="14" t="n"/>
      <c r="F37" s="14" t="n"/>
      <c r="G37" s="14" t="n"/>
    </row>
    <row r="38">
      <c r="A38" s="15" t="inlineStr">
        <is>
          <t>Votes counted: 1,382   ·   Overvotes: 14   ·   Undervotes: 236</t>
        </is>
      </c>
      <c r="B38" s="15" t="n"/>
      <c r="C38" s="15" t="n"/>
      <c r="D38" s="15" t="n"/>
      <c r="E38" s="15" t="n"/>
      <c r="F38" s="15" t="n"/>
      <c r="G38" s="15" t="n"/>
    </row>
    <row r="39" ht="18" customHeight="1">
      <c r="A39" s="16" t="inlineStr">
        <is>
          <t>RANK</t>
        </is>
      </c>
      <c r="B39" s="16" t="inlineStr">
        <is>
          <t>NO.</t>
        </is>
      </c>
      <c r="C39" s="16" t="inlineStr">
        <is>
          <t>CANDIDATE / PARTY</t>
        </is>
      </c>
      <c r="D39" s="16" t="inlineStr">
        <is>
          <t>PARTY</t>
        </is>
      </c>
      <c r="E39" s="16" t="inlineStr">
        <is>
          <t>VOTES</t>
        </is>
      </c>
      <c r="F39" s="16" t="inlineStr">
        <is>
          <t>SHARE</t>
        </is>
      </c>
      <c r="G39" s="16" t="inlineStr">
        <is>
          <t>BAR</t>
        </is>
      </c>
    </row>
    <row r="40" ht="18" customHeight="1">
      <c r="A40" s="17" t="n">
        <v>1</v>
      </c>
      <c r="B40" s="17" t="inlineStr">
        <is>
          <t>5</t>
        </is>
      </c>
      <c r="C40" s="18" t="inlineStr">
        <is>
          <t>OLAYA, YUL ADELFO</t>
        </is>
      </c>
      <c r="D40" s="17" t="inlineStr">
        <is>
          <t>UBJP</t>
        </is>
      </c>
      <c r="E40" s="19" t="n">
        <v>466</v>
      </c>
      <c r="F40" s="20" t="n">
        <v>0.337192474674385</v>
      </c>
      <c r="G40" s="21" t="inlineStr">
        <is>
          <t>████████████████████</t>
        </is>
      </c>
    </row>
    <row r="41" ht="18" customHeight="1">
      <c r="A41" s="22" t="n">
        <v>2</v>
      </c>
      <c r="B41" s="22" t="inlineStr">
        <is>
          <t>8</t>
        </is>
      </c>
      <c r="C41" s="23" t="inlineStr">
        <is>
          <t>YU EKEY, ONGPIN</t>
        </is>
      </c>
      <c r="D41" s="22" t="inlineStr">
        <is>
          <t>BFP</t>
        </is>
      </c>
      <c r="E41" s="24" t="n">
        <v>296</v>
      </c>
      <c r="F41" s="25" t="n">
        <v>0.2141823444283647</v>
      </c>
      <c r="G41" s="26" t="inlineStr">
        <is>
          <t>█████████████</t>
        </is>
      </c>
    </row>
    <row r="42" ht="18" customHeight="1">
      <c r="A42" s="27" t="n">
        <v>3</v>
      </c>
      <c r="B42" s="27" t="inlineStr">
        <is>
          <t>1</t>
        </is>
      </c>
      <c r="C42" s="28" t="inlineStr">
        <is>
          <t>ABUJEN, ALEX JR.</t>
        </is>
      </c>
      <c r="D42" s="27" t="inlineStr">
        <is>
          <t>BGC</t>
        </is>
      </c>
      <c r="E42" s="29" t="n">
        <v>254</v>
      </c>
      <c r="F42" s="30" t="n">
        <v>0.1837916063675832</v>
      </c>
      <c r="G42" s="31" t="inlineStr">
        <is>
          <t>███████████</t>
        </is>
      </c>
    </row>
    <row r="43" ht="18" customHeight="1">
      <c r="A43" s="32" t="n">
        <v>4</v>
      </c>
      <c r="B43" s="32" t="inlineStr">
        <is>
          <t>3</t>
        </is>
      </c>
      <c r="C43" s="33" t="inlineStr">
        <is>
          <t>ARNADO, MARY ANN</t>
        </is>
      </c>
      <c r="D43" s="32" t="inlineStr">
        <is>
          <t>UBJP</t>
        </is>
      </c>
      <c r="E43" s="34" t="n">
        <v>221</v>
      </c>
      <c r="F43" s="35" t="n">
        <v>0.1599131693198263</v>
      </c>
      <c r="G43" s="54" t="inlineStr">
        <is>
          <t>█████████</t>
        </is>
      </c>
    </row>
    <row r="44" ht="18" customHeight="1">
      <c r="A44" s="37" t="n">
        <v>5</v>
      </c>
      <c r="B44" s="37" t="inlineStr">
        <is>
          <t>6</t>
        </is>
      </c>
      <c r="C44" s="38" t="inlineStr">
        <is>
          <t>PADAYHAG, BROD ARNOLD</t>
        </is>
      </c>
      <c r="D44" s="37" t="inlineStr">
        <is>
          <t>BGC</t>
        </is>
      </c>
      <c r="E44" s="39" t="n">
        <v>87</v>
      </c>
      <c r="F44" s="40" t="n">
        <v>0.06295224312590449</v>
      </c>
      <c r="G44" s="45" t="inlineStr">
        <is>
          <t>████</t>
        </is>
      </c>
    </row>
    <row r="45" ht="18" customHeight="1">
      <c r="A45" s="32" t="n">
        <v>6</v>
      </c>
      <c r="B45" s="32" t="inlineStr">
        <is>
          <t>7</t>
        </is>
      </c>
      <c r="C45" s="33" t="inlineStr">
        <is>
          <t>RAMIREZ, EDGARDO</t>
        </is>
      </c>
      <c r="D45" s="32" t="inlineStr">
        <is>
          <t>C4P</t>
        </is>
      </c>
      <c r="E45" s="34" t="n">
        <v>32</v>
      </c>
      <c r="F45" s="35" t="n">
        <v>0.02315484804630969</v>
      </c>
      <c r="G45" s="55" t="inlineStr">
        <is>
          <t>█</t>
        </is>
      </c>
    </row>
    <row r="46" ht="18" customHeight="1">
      <c r="A46" s="37" t="n">
        <v>7</v>
      </c>
      <c r="B46" s="37" t="inlineStr">
        <is>
          <t>2</t>
        </is>
      </c>
      <c r="C46" s="38" t="inlineStr">
        <is>
          <t>ANAYATIN, SUSANA</t>
        </is>
      </c>
      <c r="D46" s="37" t="inlineStr">
        <is>
          <t>BFP</t>
        </is>
      </c>
      <c r="E46" s="39" t="n">
        <v>24</v>
      </c>
      <c r="F46" s="40" t="n">
        <v>0.01736613603473227</v>
      </c>
      <c r="G46" s="56" t="inlineStr">
        <is>
          <t>█</t>
        </is>
      </c>
    </row>
    <row r="47" ht="18" customHeight="1">
      <c r="A47" s="32" t="n">
        <v>8</v>
      </c>
      <c r="B47" s="32" t="inlineStr">
        <is>
          <t>4</t>
        </is>
      </c>
      <c r="C47" s="33" t="inlineStr">
        <is>
          <t>LAGMAN, PERCIVAL</t>
        </is>
      </c>
      <c r="D47" s="32" t="inlineStr">
        <is>
          <t>C4P</t>
        </is>
      </c>
      <c r="E47" s="34" t="n">
        <v>2</v>
      </c>
      <c r="F47" s="35" t="n">
        <v>0.001447178002894356</v>
      </c>
      <c r="G47" s="47" t="inlineStr"/>
    </row>
    <row r="48">
      <c r="A48" s="50" t="inlineStr">
        <is>
          <t>TOTAL (candidate votes)</t>
        </is>
      </c>
      <c r="B48" s="50" t="n"/>
      <c r="C48" s="50" t="n"/>
      <c r="D48" s="50" t="n"/>
      <c r="E48" s="51" t="n">
        <v>1382</v>
      </c>
      <c r="F48" s="52" t="n">
        <v>1</v>
      </c>
      <c r="G48" s="53" t="n"/>
    </row>
    <row r="50" ht="20" customHeight="1">
      <c r="A50" s="14" t="inlineStr">
        <is>
          <t>SECTORAL — WOMEN</t>
        </is>
      </c>
      <c r="B50" s="14" t="n"/>
      <c r="C50" s="14" t="n"/>
      <c r="D50" s="14" t="n"/>
      <c r="E50" s="14" t="n"/>
      <c r="F50" s="14" t="n"/>
      <c r="G50" s="14" t="n"/>
    </row>
    <row r="51">
      <c r="A51" s="15" t="inlineStr">
        <is>
          <t>Votes counted: 720   ·   Overvotes: 5   ·   Undervotes: 91</t>
        </is>
      </c>
      <c r="B51" s="15" t="n"/>
      <c r="C51" s="15" t="n"/>
      <c r="D51" s="15" t="n"/>
      <c r="E51" s="15" t="n"/>
      <c r="F51" s="15" t="n"/>
      <c r="G51" s="15" t="n"/>
    </row>
    <row r="52" ht="18" customHeight="1">
      <c r="A52" s="16" t="inlineStr">
        <is>
          <t>RANK</t>
        </is>
      </c>
      <c r="B52" s="16" t="inlineStr">
        <is>
          <t>NO.</t>
        </is>
      </c>
      <c r="C52" s="16" t="inlineStr">
        <is>
          <t>CANDIDATE / PARTY</t>
        </is>
      </c>
      <c r="D52" s="16" t="inlineStr">
        <is>
          <t>PARTY</t>
        </is>
      </c>
      <c r="E52" s="16" t="inlineStr">
        <is>
          <t>VOTES</t>
        </is>
      </c>
      <c r="F52" s="16" t="inlineStr">
        <is>
          <t>SHARE</t>
        </is>
      </c>
      <c r="G52" s="16" t="inlineStr">
        <is>
          <t>BAR</t>
        </is>
      </c>
    </row>
    <row r="53" ht="18" customHeight="1">
      <c r="A53" s="17" t="n">
        <v>1</v>
      </c>
      <c r="B53" s="17" t="inlineStr">
        <is>
          <t>4</t>
        </is>
      </c>
      <c r="C53" s="18" t="inlineStr">
        <is>
          <t>SAHALI, RUBY</t>
        </is>
      </c>
      <c r="D53" s="17" t="inlineStr">
        <is>
          <t>BGC</t>
        </is>
      </c>
      <c r="E53" s="19" t="n">
        <v>418</v>
      </c>
      <c r="F53" s="20" t="n">
        <v>0.5805555555555556</v>
      </c>
      <c r="G53" s="21" t="inlineStr">
        <is>
          <t>████████████████████</t>
        </is>
      </c>
    </row>
    <row r="54" ht="18" customHeight="1">
      <c r="A54" s="22" t="n">
        <v>2</v>
      </c>
      <c r="B54" s="22" t="inlineStr">
        <is>
          <t>5</t>
        </is>
      </c>
      <c r="C54" s="23" t="inlineStr">
        <is>
          <t>SILONGAN, AIDA</t>
        </is>
      </c>
      <c r="D54" s="22" t="inlineStr">
        <is>
          <t>UBJP</t>
        </is>
      </c>
      <c r="E54" s="24" t="n">
        <v>282</v>
      </c>
      <c r="F54" s="25" t="n">
        <v>0.3916666666666667</v>
      </c>
      <c r="G54" s="26" t="inlineStr">
        <is>
          <t>█████████████</t>
        </is>
      </c>
    </row>
    <row r="55" ht="18" customHeight="1">
      <c r="A55" s="27" t="n">
        <v>3</v>
      </c>
      <c r="B55" s="27" t="inlineStr">
        <is>
          <t>6</t>
        </is>
      </c>
      <c r="C55" s="28" t="inlineStr">
        <is>
          <t>USOP, JEHAN</t>
        </is>
      </c>
      <c r="D55" s="27" t="inlineStr">
        <is>
          <t>BFP</t>
        </is>
      </c>
      <c r="E55" s="29" t="n">
        <v>14</v>
      </c>
      <c r="F55" s="30" t="n">
        <v>0.01944444444444444</v>
      </c>
      <c r="G55" s="31" t="inlineStr">
        <is>
          <t>█</t>
        </is>
      </c>
    </row>
    <row r="56" ht="18" customHeight="1">
      <c r="A56" s="32" t="n">
        <v>4</v>
      </c>
      <c r="B56" s="32" t="inlineStr">
        <is>
          <t>1</t>
        </is>
      </c>
      <c r="C56" s="33" t="inlineStr">
        <is>
          <t>JUMAIDE, DAYANGCARLSUM</t>
        </is>
      </c>
      <c r="D56" s="32" t="inlineStr">
        <is>
          <t>TPWC</t>
        </is>
      </c>
      <c r="E56" s="34" t="n">
        <v>3</v>
      </c>
      <c r="F56" s="35" t="n">
        <v>0.004166666666666667</v>
      </c>
      <c r="G56" s="54" t="inlineStr"/>
    </row>
    <row r="57" ht="18" customHeight="1">
      <c r="A57" s="37" t="n">
        <v>5</v>
      </c>
      <c r="B57" s="37" t="inlineStr">
        <is>
          <t>2</t>
        </is>
      </c>
      <c r="C57" s="38" t="inlineStr">
        <is>
          <t>KADATUAN, MARIAM</t>
        </is>
      </c>
      <c r="D57" s="37" t="inlineStr">
        <is>
          <t>LBIAA</t>
        </is>
      </c>
      <c r="E57" s="39" t="n">
        <v>2</v>
      </c>
      <c r="F57" s="40" t="n">
        <v>0.002777777777777778</v>
      </c>
      <c r="G57" s="45" t="inlineStr"/>
    </row>
    <row r="58" ht="18" customHeight="1">
      <c r="A58" s="32" t="n">
        <v>6</v>
      </c>
      <c r="B58" s="32" t="inlineStr">
        <is>
          <t>3</t>
        </is>
      </c>
      <c r="C58" s="33" t="inlineStr">
        <is>
          <t>KADER, POMBAEN</t>
        </is>
      </c>
      <c r="D58" s="32" t="inlineStr">
        <is>
          <t>BPW</t>
        </is>
      </c>
      <c r="E58" s="34" t="n">
        <v>1</v>
      </c>
      <c r="F58" s="35" t="n">
        <v>0.001388888888888889</v>
      </c>
      <c r="G58" s="55" t="inlineStr"/>
    </row>
    <row r="59">
      <c r="A59" s="50" t="inlineStr">
        <is>
          <t>TOTAL (candidate votes)</t>
        </is>
      </c>
      <c r="B59" s="50" t="n"/>
      <c r="C59" s="50" t="n"/>
      <c r="D59" s="50" t="n"/>
      <c r="E59" s="51" t="n">
        <v>720</v>
      </c>
      <c r="F59" s="52" t="n">
        <v>1</v>
      </c>
      <c r="G59" s="53" t="n"/>
    </row>
    <row r="61" ht="20" customHeight="1">
      <c r="A61" s="14" t="inlineStr">
        <is>
          <t>SECTORAL — YOUTH</t>
        </is>
      </c>
      <c r="B61" s="14" t="n"/>
      <c r="C61" s="14" t="n"/>
      <c r="D61" s="14" t="n"/>
      <c r="E61" s="14" t="n"/>
      <c r="F61" s="14" t="n"/>
      <c r="G61" s="14" t="n"/>
    </row>
    <row r="62">
      <c r="A62" s="15" t="inlineStr">
        <is>
          <t>Votes counted: 708   ·   Overvotes: 1   ·   Undervotes: 107</t>
        </is>
      </c>
      <c r="B62" s="15" t="n"/>
      <c r="C62" s="15" t="n"/>
      <c r="D62" s="15" t="n"/>
      <c r="E62" s="15" t="n"/>
      <c r="F62" s="15" t="n"/>
      <c r="G62" s="15" t="n"/>
    </row>
    <row r="63" ht="18" customHeight="1">
      <c r="A63" s="16" t="inlineStr">
        <is>
          <t>RANK</t>
        </is>
      </c>
      <c r="B63" s="16" t="inlineStr">
        <is>
          <t>NO.</t>
        </is>
      </c>
      <c r="C63" s="16" t="inlineStr">
        <is>
          <t>CANDIDATE / PARTY</t>
        </is>
      </c>
      <c r="D63" s="16" t="inlineStr">
        <is>
          <t>PARTY</t>
        </is>
      </c>
      <c r="E63" s="16" t="inlineStr">
        <is>
          <t>VOTES</t>
        </is>
      </c>
      <c r="F63" s="16" t="inlineStr">
        <is>
          <t>SHARE</t>
        </is>
      </c>
      <c r="G63" s="16" t="inlineStr">
        <is>
          <t>BAR</t>
        </is>
      </c>
    </row>
    <row r="64" ht="18" customHeight="1">
      <c r="A64" s="17" t="n">
        <v>1</v>
      </c>
      <c r="B64" s="17" t="inlineStr">
        <is>
          <t>2</t>
        </is>
      </c>
      <c r="C64" s="18" t="inlineStr">
        <is>
          <t>ADIONG, JEFF</t>
        </is>
      </c>
      <c r="D64" s="17" t="inlineStr">
        <is>
          <t>BGC</t>
        </is>
      </c>
      <c r="E64" s="19" t="n">
        <v>438</v>
      </c>
      <c r="F64" s="20" t="n">
        <v>0.6186440677966102</v>
      </c>
      <c r="G64" s="21" t="inlineStr">
        <is>
          <t>████████████████████</t>
        </is>
      </c>
    </row>
    <row r="65" ht="18" customHeight="1">
      <c r="A65" s="22" t="n">
        <v>2</v>
      </c>
      <c r="B65" s="22" t="inlineStr">
        <is>
          <t>1</t>
        </is>
      </c>
      <c r="C65" s="23" t="inlineStr">
        <is>
          <t>ABBAS, SULFFY</t>
        </is>
      </c>
      <c r="D65" s="22" t="inlineStr">
        <is>
          <t>UBJP</t>
        </is>
      </c>
      <c r="E65" s="24" t="n">
        <v>256</v>
      </c>
      <c r="F65" s="25" t="n">
        <v>0.3615819209039548</v>
      </c>
      <c r="G65" s="26" t="inlineStr">
        <is>
          <t>████████████</t>
        </is>
      </c>
    </row>
    <row r="66" ht="18" customHeight="1">
      <c r="A66" s="27" t="n">
        <v>3</v>
      </c>
      <c r="B66" s="27" t="inlineStr">
        <is>
          <t>3</t>
        </is>
      </c>
      <c r="C66" s="28" t="inlineStr">
        <is>
          <t>IBRAHIM, NUR-JAMIL</t>
        </is>
      </c>
      <c r="D66" s="27" t="inlineStr">
        <is>
          <t>BFP</t>
        </is>
      </c>
      <c r="E66" s="29" t="n">
        <v>14</v>
      </c>
      <c r="F66" s="30" t="n">
        <v>0.01977401129943503</v>
      </c>
      <c r="G66" s="31" t="inlineStr">
        <is>
          <t>█</t>
        </is>
      </c>
    </row>
    <row r="67">
      <c r="A67" s="50" t="inlineStr">
        <is>
          <t>TOTAL (candidate votes)</t>
        </is>
      </c>
      <c r="B67" s="50" t="n"/>
      <c r="C67" s="50" t="n"/>
      <c r="D67" s="50" t="n"/>
      <c r="E67" s="51" t="n">
        <v>708</v>
      </c>
      <c r="F67" s="52" t="n">
        <v>1</v>
      </c>
      <c r="G67" s="53" t="n"/>
    </row>
    <row r="69" ht="20" customHeight="1">
      <c r="A69" s="14" t="inlineStr">
        <is>
          <t>SECTORAL — THE ULAMA</t>
        </is>
      </c>
      <c r="B69" s="14" t="n"/>
      <c r="C69" s="14" t="n"/>
      <c r="D69" s="14" t="n"/>
      <c r="E69" s="14" t="n"/>
      <c r="F69" s="14" t="n"/>
      <c r="G69" s="14" t="n"/>
    </row>
    <row r="70">
      <c r="A70" s="15" t="inlineStr">
        <is>
          <t>Votes counted: 733   ·   Overvotes: 0   ·   Undervotes: 83</t>
        </is>
      </c>
      <c r="B70" s="15" t="n"/>
      <c r="C70" s="15" t="n"/>
      <c r="D70" s="15" t="n"/>
      <c r="E70" s="15" t="n"/>
      <c r="F70" s="15" t="n"/>
      <c r="G70" s="15" t="n"/>
    </row>
    <row r="71" ht="18" customHeight="1">
      <c r="A71" s="16" t="inlineStr">
        <is>
          <t>RANK</t>
        </is>
      </c>
      <c r="B71" s="16" t="inlineStr">
        <is>
          <t>NO.</t>
        </is>
      </c>
      <c r="C71" s="16" t="inlineStr">
        <is>
          <t>CANDIDATE / PARTY</t>
        </is>
      </c>
      <c r="D71" s="16" t="inlineStr">
        <is>
          <t>PARTY</t>
        </is>
      </c>
      <c r="E71" s="16" t="inlineStr">
        <is>
          <t>VOTES</t>
        </is>
      </c>
      <c r="F71" s="16" t="inlineStr">
        <is>
          <t>SHARE</t>
        </is>
      </c>
      <c r="G71" s="16" t="inlineStr">
        <is>
          <t>BAR</t>
        </is>
      </c>
    </row>
    <row r="72" ht="18" customHeight="1">
      <c r="A72" s="17" t="n">
        <v>1</v>
      </c>
      <c r="B72" s="17" t="inlineStr">
        <is>
          <t>1</t>
        </is>
      </c>
      <c r="C72" s="18" t="inlineStr">
        <is>
          <t>ABDULLATIF, ALIBASHER</t>
        </is>
      </c>
      <c r="D72" s="17" t="inlineStr">
        <is>
          <t>BGC</t>
        </is>
      </c>
      <c r="E72" s="19" t="n">
        <v>458</v>
      </c>
      <c r="F72" s="20" t="n">
        <v>0.6248294679399727</v>
      </c>
      <c r="G72" s="21" t="inlineStr">
        <is>
          <t>████████████████████</t>
        </is>
      </c>
    </row>
    <row r="73" ht="18" customHeight="1">
      <c r="A73" s="22" t="n">
        <v>2</v>
      </c>
      <c r="B73" s="22" t="inlineStr">
        <is>
          <t>3</t>
        </is>
      </c>
      <c r="C73" s="23" t="inlineStr">
        <is>
          <t>EBIL, MUHAMMAD NADZIR</t>
        </is>
      </c>
      <c r="D73" s="22" t="inlineStr">
        <is>
          <t>UBJP</t>
        </is>
      </c>
      <c r="E73" s="24" t="n">
        <v>261</v>
      </c>
      <c r="F73" s="25" t="n">
        <v>0.3560709413369714</v>
      </c>
      <c r="G73" s="26" t="inlineStr">
        <is>
          <t>███████████</t>
        </is>
      </c>
    </row>
    <row r="74" ht="18" customHeight="1">
      <c r="A74" s="27" t="n">
        <v>3</v>
      </c>
      <c r="B74" s="27" t="inlineStr">
        <is>
          <t>2</t>
        </is>
      </c>
      <c r="C74" s="28" t="inlineStr">
        <is>
          <t>BORHAN, MARHAN</t>
        </is>
      </c>
      <c r="D74" s="27" t="inlineStr">
        <is>
          <t>BFP</t>
        </is>
      </c>
      <c r="E74" s="29" t="n">
        <v>14</v>
      </c>
      <c r="F74" s="30" t="n">
        <v>0.01909959072305593</v>
      </c>
      <c r="G74" s="31" t="inlineStr">
        <is>
          <t>█</t>
        </is>
      </c>
    </row>
    <row r="75">
      <c r="A75" s="50" t="inlineStr">
        <is>
          <t>TOTAL (candidate votes)</t>
        </is>
      </c>
      <c r="B75" s="50" t="n"/>
      <c r="C75" s="50" t="n"/>
      <c r="D75" s="50" t="n"/>
      <c r="E75" s="51" t="n">
        <v>733</v>
      </c>
      <c r="F75" s="52" t="n">
        <v>1</v>
      </c>
      <c r="G75" s="53" t="n"/>
    </row>
    <row r="77" ht="20" customHeight="1">
      <c r="A77" s="14" t="inlineStr">
        <is>
          <t>SECTORAL — THE TRADITIONAL LEADERS</t>
        </is>
      </c>
      <c r="B77" s="14" t="n"/>
      <c r="C77" s="14" t="n"/>
      <c r="D77" s="14" t="n"/>
      <c r="E77" s="14" t="n"/>
      <c r="F77" s="14" t="n"/>
      <c r="G77" s="14" t="n"/>
    </row>
    <row r="78">
      <c r="A78" s="15" t="inlineStr">
        <is>
          <t>Votes counted: 752   ·   Overvotes: 6   ·   Undervotes: 58</t>
        </is>
      </c>
      <c r="B78" s="15" t="n"/>
      <c r="C78" s="15" t="n"/>
      <c r="D78" s="15" t="n"/>
      <c r="E78" s="15" t="n"/>
      <c r="F78" s="15" t="n"/>
      <c r="G78" s="15" t="n"/>
    </row>
    <row r="79" ht="18" customHeight="1">
      <c r="A79" s="16" t="inlineStr">
        <is>
          <t>RANK</t>
        </is>
      </c>
      <c r="B79" s="16" t="inlineStr">
        <is>
          <t>NO.</t>
        </is>
      </c>
      <c r="C79" s="16" t="inlineStr">
        <is>
          <t>CANDIDATE / PARTY</t>
        </is>
      </c>
      <c r="D79" s="16" t="inlineStr">
        <is>
          <t>PARTY</t>
        </is>
      </c>
      <c r="E79" s="16" t="inlineStr">
        <is>
          <t>VOTES</t>
        </is>
      </c>
      <c r="F79" s="16" t="inlineStr">
        <is>
          <t>SHARE</t>
        </is>
      </c>
      <c r="G79" s="16" t="inlineStr">
        <is>
          <t>BAR</t>
        </is>
      </c>
    </row>
    <row r="80" ht="18" customHeight="1">
      <c r="A80" s="17" t="n">
        <v>1</v>
      </c>
      <c r="B80" s="17" t="inlineStr">
        <is>
          <t>9</t>
        </is>
      </c>
      <c r="C80" s="18" t="inlineStr">
        <is>
          <t>MANGUDADATU, SULTAN PAX</t>
        </is>
      </c>
      <c r="D80" s="17" t="inlineStr">
        <is>
          <t>BGC</t>
        </is>
      </c>
      <c r="E80" s="19" t="n">
        <v>294</v>
      </c>
      <c r="F80" s="20" t="n">
        <v>0.3909574468085106</v>
      </c>
      <c r="G80" s="21" t="inlineStr">
        <is>
          <t>████████████████████</t>
        </is>
      </c>
    </row>
    <row r="81" ht="18" customHeight="1">
      <c r="A81" s="22" t="n">
        <v>2</v>
      </c>
      <c r="B81" s="22" t="inlineStr">
        <is>
          <t>8</t>
        </is>
      </c>
      <c r="C81" s="23" t="inlineStr">
        <is>
          <t>MACASALONG, MARJANIE</t>
        </is>
      </c>
      <c r="D81" s="22" t="inlineStr">
        <is>
          <t>UBJP</t>
        </is>
      </c>
      <c r="E81" s="24" t="n">
        <v>265</v>
      </c>
      <c r="F81" s="25" t="n">
        <v>0.3523936170212766</v>
      </c>
      <c r="G81" s="26" t="inlineStr">
        <is>
          <t>██████████████████</t>
        </is>
      </c>
    </row>
    <row r="82" ht="18" customHeight="1">
      <c r="A82" s="27" t="n">
        <v>3</v>
      </c>
      <c r="B82" s="27" t="inlineStr">
        <is>
          <t>3</t>
        </is>
      </c>
      <c r="C82" s="28" t="inlineStr">
        <is>
          <t>ATAR, ABDUL HAMIDULLAH (RHSUMA</t>
        </is>
      </c>
      <c r="D82" s="27" t="inlineStr">
        <is>
          <t>—</t>
        </is>
      </c>
      <c r="E82" s="29" t="n">
        <v>170</v>
      </c>
      <c r="F82" s="30" t="n">
        <v>0.226063829787234</v>
      </c>
      <c r="G82" s="31" t="inlineStr">
        <is>
          <t>████████████</t>
        </is>
      </c>
    </row>
    <row r="83" ht="18" customHeight="1">
      <c r="A83" s="32" t="n">
        <v>4</v>
      </c>
      <c r="B83" s="32" t="inlineStr">
        <is>
          <t>1</t>
        </is>
      </c>
      <c r="C83" s="33" t="inlineStr">
        <is>
          <t>AMATONDING, MANGONTAWAR</t>
        </is>
      </c>
      <c r="D83" s="32" t="inlineStr">
        <is>
          <t>RSEU</t>
        </is>
      </c>
      <c r="E83" s="34" t="n">
        <v>5</v>
      </c>
      <c r="F83" s="35" t="n">
        <v>0.006648936170212766</v>
      </c>
      <c r="G83" s="54" t="inlineStr"/>
    </row>
    <row r="84" ht="18" customHeight="1">
      <c r="A84" s="37" t="n">
        <v>4</v>
      </c>
      <c r="B84" s="37" t="inlineStr">
        <is>
          <t>4</t>
        </is>
      </c>
      <c r="C84" s="38" t="inlineStr">
        <is>
          <t>BENITO, SAILANEY</t>
        </is>
      </c>
      <c r="D84" s="37" t="inlineStr">
        <is>
          <t>RHSUPA</t>
        </is>
      </c>
      <c r="E84" s="39" t="n">
        <v>5</v>
      </c>
      <c r="F84" s="40" t="n">
        <v>0.006648936170212766</v>
      </c>
      <c r="G84" s="45" t="inlineStr"/>
    </row>
    <row r="85" ht="18" customHeight="1">
      <c r="A85" s="32" t="n">
        <v>4</v>
      </c>
      <c r="B85" s="32" t="inlineStr">
        <is>
          <t>7</t>
        </is>
      </c>
      <c r="C85" s="33" t="inlineStr">
        <is>
          <t>IBAY, PANGA</t>
        </is>
      </c>
      <c r="D85" s="32" t="inlineStr">
        <is>
          <t>ISLPI</t>
        </is>
      </c>
      <c r="E85" s="34" t="n">
        <v>5</v>
      </c>
      <c r="F85" s="35" t="n">
        <v>0.006648936170212766</v>
      </c>
      <c r="G85" s="55" t="inlineStr"/>
    </row>
    <row r="86" ht="18" customHeight="1">
      <c r="A86" s="37" t="n">
        <v>7</v>
      </c>
      <c r="B86" s="37" t="inlineStr">
        <is>
          <t>5</t>
        </is>
      </c>
      <c r="C86" s="38" t="inlineStr">
        <is>
          <t>GUMBILA, DATUTENG</t>
        </is>
      </c>
      <c r="D86" s="37" t="inlineStr">
        <is>
          <t>BFP</t>
        </is>
      </c>
      <c r="E86" s="39" t="n">
        <v>3</v>
      </c>
      <c r="F86" s="40" t="n">
        <v>0.003989361702127659</v>
      </c>
      <c r="G86" s="56" t="inlineStr"/>
    </row>
    <row r="87" ht="18" customHeight="1">
      <c r="A87" s="32" t="n">
        <v>7</v>
      </c>
      <c r="B87" s="32" t="inlineStr">
        <is>
          <t>6</t>
        </is>
      </c>
      <c r="C87" s="33" t="inlineStr">
        <is>
          <t>HADJI NOR, JEHAD</t>
        </is>
      </c>
      <c r="D87" s="32" t="inlineStr">
        <is>
          <t>RSL</t>
        </is>
      </c>
      <c r="E87" s="34" t="n">
        <v>3</v>
      </c>
      <c r="F87" s="35" t="n">
        <v>0.003989361702127659</v>
      </c>
      <c r="G87" s="47" t="inlineStr"/>
    </row>
    <row r="88" ht="18" customHeight="1">
      <c r="A88" s="37" t="n">
        <v>9</v>
      </c>
      <c r="B88" s="37" t="inlineStr">
        <is>
          <t>10</t>
        </is>
      </c>
      <c r="C88" s="38" t="inlineStr">
        <is>
          <t>MAULANA, SULTAN SHARIF</t>
        </is>
      </c>
      <c r="D88" s="37" t="inlineStr">
        <is>
          <t>DTLO</t>
        </is>
      </c>
      <c r="E88" s="39" t="n">
        <v>2</v>
      </c>
      <c r="F88" s="40" t="n">
        <v>0.002659574468085106</v>
      </c>
      <c r="G88" s="57" t="inlineStr"/>
    </row>
    <row r="89" ht="18" customHeight="1">
      <c r="A89" s="32" t="n">
        <v>10</v>
      </c>
      <c r="B89" s="32" t="inlineStr">
        <is>
          <t>2</t>
        </is>
      </c>
      <c r="C89" s="33" t="inlineStr">
        <is>
          <t>AMPATUAN, THARHATA</t>
        </is>
      </c>
      <c r="D89" s="32" t="inlineStr">
        <is>
          <t>ROYALS</t>
        </is>
      </c>
      <c r="E89" s="34" t="n">
        <v>0</v>
      </c>
      <c r="F89" s="35" t="n">
        <v>0</v>
      </c>
      <c r="G89" s="58" t="inlineStr"/>
    </row>
    <row r="90">
      <c r="A90" s="50" t="inlineStr">
        <is>
          <t>TOTAL (candidate votes)</t>
        </is>
      </c>
      <c r="B90" s="50" t="n"/>
      <c r="C90" s="50" t="n"/>
      <c r="D90" s="50" t="n"/>
      <c r="E90" s="51" t="n">
        <v>752</v>
      </c>
      <c r="F90" s="52" t="n">
        <v>1</v>
      </c>
      <c r="G90" s="53" t="n"/>
    </row>
    <row r="92">
      <c r="A92" s="14" t="inlineStr">
        <is>
          <t>CLUSTERED PRECINCTS</t>
        </is>
      </c>
      <c r="B92" s="14" t="n"/>
      <c r="C92" s="14" t="n"/>
      <c r="D92" s="14" t="n"/>
      <c r="E92" s="14" t="n"/>
      <c r="F92" s="14" t="n"/>
      <c r="G92" s="14" t="n"/>
    </row>
    <row r="93">
      <c r="A93" s="16" t="inlineStr">
        <is>
          <t>PRECINCT ID</t>
        </is>
      </c>
      <c r="B93" s="16" t="inlineStr">
        <is>
          <t>CLUSTER</t>
        </is>
      </c>
      <c r="C93" s="16" t="inlineStr">
        <is>
          <t>VOTING CENTER</t>
        </is>
      </c>
      <c r="D93" s="16" t="inlineStr">
        <is>
          <t>REGISTERED</t>
        </is>
      </c>
      <c r="E93" s="16" t="inlineStr">
        <is>
          <t>VOTED</t>
        </is>
      </c>
      <c r="F93" s="16" t="inlineStr">
        <is>
          <t>TURNOUT</t>
        </is>
      </c>
      <c r="G93" s="16" t="inlineStr">
        <is>
          <t>STATUS</t>
        </is>
      </c>
    </row>
    <row r="94">
      <c r="A94" s="65" t="inlineStr">
        <is>
          <t>36410003</t>
        </is>
      </c>
      <c r="B94" s="65" t="inlineStr">
        <is>
          <t>0003A, 0004A, 0004B</t>
        </is>
      </c>
      <c r="C94" s="66" t="inlineStr">
        <is>
          <t>LUMBACA-UNAYAN, LDS</t>
        </is>
      </c>
      <c r="D94" s="67" t="n">
        <v>572</v>
      </c>
      <c r="E94" s="67" t="n">
        <v>526</v>
      </c>
      <c r="F94" s="68" t="n">
        <v>0.9196</v>
      </c>
      <c r="G94" s="65" t="inlineStr">
        <is>
          <t>RECEIVED</t>
        </is>
      </c>
    </row>
    <row r="95">
      <c r="A95" s="65" t="inlineStr">
        <is>
          <t>36410004</t>
        </is>
      </c>
      <c r="B95" s="65" t="inlineStr">
        <is>
          <t>0004C, 0004D, 0004E</t>
        </is>
      </c>
      <c r="C95" s="66" t="inlineStr">
        <is>
          <t>LUMBACA-UNAYAN, LDS</t>
        </is>
      </c>
      <c r="D95" s="67" t="n">
        <v>330</v>
      </c>
      <c r="E95" s="67" t="n">
        <v>290</v>
      </c>
      <c r="F95" s="68" t="n">
        <v>0.8787999999999999</v>
      </c>
      <c r="G95" s="65" t="inlineStr">
        <is>
          <t>RECEIVED</t>
        </is>
      </c>
    </row>
  </sheetData>
  <mergeCells count="33">
    <mergeCell ref="A35:D35"/>
    <mergeCell ref="A62:G62"/>
    <mergeCell ref="A38:G38"/>
    <mergeCell ref="A29:G29"/>
    <mergeCell ref="A67:D67"/>
    <mergeCell ref="A48:D48"/>
    <mergeCell ref="A77:G77"/>
    <mergeCell ref="A92:G92"/>
    <mergeCell ref="A30:G30"/>
    <mergeCell ref="A59:D59"/>
    <mergeCell ref="C9:D9"/>
    <mergeCell ref="A11:G11"/>
    <mergeCell ref="A51:G51"/>
    <mergeCell ref="F8:G8"/>
    <mergeCell ref="A61:G61"/>
    <mergeCell ref="A1:G1"/>
    <mergeCell ref="A70:G70"/>
    <mergeCell ref="A6:G6"/>
    <mergeCell ref="A69:G69"/>
    <mergeCell ref="A78:G78"/>
    <mergeCell ref="A8:B8"/>
    <mergeCell ref="A90:D90"/>
    <mergeCell ref="F9:G9"/>
    <mergeCell ref="C8:D8"/>
    <mergeCell ref="A37:G37"/>
    <mergeCell ref="A75:D75"/>
    <mergeCell ref="A27:D27"/>
    <mergeCell ref="A3:G3"/>
    <mergeCell ref="A12:G12"/>
    <mergeCell ref="A50:G50"/>
    <mergeCell ref="A2:G2"/>
    <mergeCell ref="A9:B9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4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5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BETA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LUMBACA-UNAYAN,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3641002</t>
        </is>
      </c>
    </row>
    <row r="6" ht="18" customHeight="1">
      <c r="A6" s="6" t="inlineStr">
        <is>
          <t>Clustered precincts received:  2 of 2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1,046</t>
        </is>
      </c>
      <c r="B9" s="9" t="n"/>
      <c r="C9" s="13" t="inlineStr">
        <is>
          <t>1,036</t>
        </is>
      </c>
      <c r="D9" s="11" t="n"/>
      <c r="E9" s="13" t="inlineStr">
        <is>
          <t>1,036</t>
        </is>
      </c>
      <c r="F9" s="13" t="inlineStr">
        <is>
          <t>99.04%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1,005   ·   Overvotes: 25   ·   Undervotes: 6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4</t>
        </is>
      </c>
      <c r="C14" s="18" t="inlineStr">
        <is>
          <t>BFP</t>
        </is>
      </c>
      <c r="D14" s="17" t="inlineStr">
        <is>
          <t>—</t>
        </is>
      </c>
      <c r="E14" s="19" t="n">
        <v>738</v>
      </c>
      <c r="F14" s="20" t="n">
        <v>0.7343283582089553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13</t>
        </is>
      </c>
      <c r="C15" s="23" t="inlineStr">
        <is>
          <t>UBJP</t>
        </is>
      </c>
      <c r="D15" s="22" t="inlineStr">
        <is>
          <t>—</t>
        </is>
      </c>
      <c r="E15" s="24" t="n">
        <v>194</v>
      </c>
      <c r="F15" s="25" t="n">
        <v>0.1930348258706468</v>
      </c>
      <c r="G15" s="26" t="inlineStr">
        <is>
          <t>█████</t>
        </is>
      </c>
    </row>
    <row r="16" ht="18" customHeight="1">
      <c r="A16" s="27" t="n">
        <v>3</v>
      </c>
      <c r="B16" s="27" t="inlineStr">
        <is>
          <t>5</t>
        </is>
      </c>
      <c r="C16" s="28" t="inlineStr">
        <is>
          <t>BGC</t>
        </is>
      </c>
      <c r="D16" s="27" t="inlineStr">
        <is>
          <t>—</t>
        </is>
      </c>
      <c r="E16" s="29" t="n">
        <v>44</v>
      </c>
      <c r="F16" s="30" t="n">
        <v>0.04378109452736319</v>
      </c>
      <c r="G16" s="31" t="inlineStr">
        <is>
          <t>█</t>
        </is>
      </c>
    </row>
    <row r="17" ht="18" customHeight="1">
      <c r="A17" s="32" t="n">
        <v>4</v>
      </c>
      <c r="B17" s="32" t="inlineStr">
        <is>
          <t>8</t>
        </is>
      </c>
      <c r="C17" s="33" t="inlineStr">
        <is>
          <t>MORO AKO</t>
        </is>
      </c>
      <c r="D17" s="32" t="inlineStr">
        <is>
          <t>—</t>
        </is>
      </c>
      <c r="E17" s="34" t="n">
        <v>20</v>
      </c>
      <c r="F17" s="35" t="n">
        <v>0.01990049751243781</v>
      </c>
      <c r="G17" s="41" t="inlineStr">
        <is>
          <t>█</t>
        </is>
      </c>
    </row>
    <row r="18" ht="18" customHeight="1">
      <c r="A18" s="37" t="n">
        <v>5</v>
      </c>
      <c r="B18" s="37" t="inlineStr">
        <is>
          <t>12</t>
        </is>
      </c>
      <c r="C18" s="38" t="inlineStr">
        <is>
          <t>RAAYAT DEMOCRATIC PARTY</t>
        </is>
      </c>
      <c r="D18" s="37" t="inlineStr">
        <is>
          <t>—</t>
        </is>
      </c>
      <c r="E18" s="39" t="n">
        <v>4</v>
      </c>
      <c r="F18" s="40" t="n">
        <v>0.003980099502487562</v>
      </c>
      <c r="G18" s="36" t="inlineStr"/>
    </row>
    <row r="19" ht="18" customHeight="1">
      <c r="A19" s="32" t="n">
        <v>6</v>
      </c>
      <c r="B19" s="32" t="inlineStr">
        <is>
          <t>1</t>
        </is>
      </c>
      <c r="C19" s="33" t="inlineStr">
        <is>
          <t>ABOT</t>
        </is>
      </c>
      <c r="D19" s="32" t="inlineStr">
        <is>
          <t>—</t>
        </is>
      </c>
      <c r="E19" s="34" t="n">
        <v>2</v>
      </c>
      <c r="F19" s="35" t="n">
        <v>0.001990049751243781</v>
      </c>
      <c r="G19" s="42" t="inlineStr"/>
    </row>
    <row r="20" ht="18" customHeight="1">
      <c r="A20" s="37" t="n">
        <v>7</v>
      </c>
      <c r="B20" s="37" t="inlineStr">
        <is>
          <t>2</t>
        </is>
      </c>
      <c r="C20" s="38" t="inlineStr">
        <is>
          <t>BAPA</t>
        </is>
      </c>
      <c r="D20" s="37" t="inlineStr">
        <is>
          <t>—</t>
        </is>
      </c>
      <c r="E20" s="39" t="n">
        <v>1</v>
      </c>
      <c r="F20" s="40" t="n">
        <v>0.0009950248756218905</v>
      </c>
      <c r="G20" s="45" t="inlineStr"/>
    </row>
    <row r="21" ht="18" customHeight="1">
      <c r="A21" s="32" t="n">
        <v>7</v>
      </c>
      <c r="B21" s="32" t="inlineStr">
        <is>
          <t>3</t>
        </is>
      </c>
      <c r="C21" s="33" t="inlineStr">
        <is>
          <t>BEST PARTY</t>
        </is>
      </c>
      <c r="D21" s="32" t="inlineStr">
        <is>
          <t>—</t>
        </is>
      </c>
      <c r="E21" s="34" t="n">
        <v>1</v>
      </c>
      <c r="F21" s="35" t="n">
        <v>0.0009950248756218905</v>
      </c>
      <c r="G21" s="46" t="inlineStr"/>
    </row>
    <row r="22" ht="18" customHeight="1">
      <c r="A22" s="37" t="n">
        <v>7</v>
      </c>
      <c r="B22" s="37" t="inlineStr">
        <is>
          <t>9</t>
        </is>
      </c>
      <c r="C22" s="38" t="inlineStr">
        <is>
          <t>MUSHAWARA</t>
        </is>
      </c>
      <c r="D22" s="37" t="inlineStr">
        <is>
          <t>—</t>
        </is>
      </c>
      <c r="E22" s="39" t="n">
        <v>1</v>
      </c>
      <c r="F22" s="40" t="n">
        <v>0.0009950248756218905</v>
      </c>
      <c r="G22" s="44" t="inlineStr"/>
    </row>
    <row r="23" ht="18" customHeight="1">
      <c r="A23" s="32" t="n">
        <v>10</v>
      </c>
      <c r="B23" s="32" t="inlineStr">
        <is>
          <t>6</t>
        </is>
      </c>
      <c r="C23" s="33" t="inlineStr">
        <is>
          <t>ISAMA</t>
        </is>
      </c>
      <c r="D23" s="32" t="inlineStr">
        <is>
          <t>—</t>
        </is>
      </c>
      <c r="E23" s="34" t="n">
        <v>0</v>
      </c>
      <c r="F23" s="35" t="n">
        <v>0</v>
      </c>
      <c r="G23" s="48" t="inlineStr"/>
    </row>
    <row r="24" ht="18" customHeight="1">
      <c r="A24" s="37" t="n">
        <v>10</v>
      </c>
      <c r="B24" s="37" t="inlineStr">
        <is>
          <t>7</t>
        </is>
      </c>
      <c r="C24" s="38" t="inlineStr">
        <is>
          <t>MAHARDIKA</t>
        </is>
      </c>
      <c r="D24" s="37" t="inlineStr">
        <is>
          <t>—</t>
        </is>
      </c>
      <c r="E24" s="39" t="n">
        <v>0</v>
      </c>
      <c r="F24" s="40" t="n">
        <v>0</v>
      </c>
      <c r="G24" s="43" t="inlineStr"/>
    </row>
    <row r="25" ht="18" customHeight="1">
      <c r="A25" s="32" t="n">
        <v>10</v>
      </c>
      <c r="B25" s="32" t="inlineStr">
        <is>
          <t>10</t>
        </is>
      </c>
      <c r="C25" s="33" t="inlineStr">
        <is>
          <t>PBB</t>
        </is>
      </c>
      <c r="D25" s="32" t="inlineStr">
        <is>
          <t>—</t>
        </is>
      </c>
      <c r="E25" s="34" t="n">
        <v>0</v>
      </c>
      <c r="F25" s="35" t="n">
        <v>0</v>
      </c>
      <c r="G25" s="49" t="inlineStr"/>
    </row>
    <row r="26" ht="18" customHeight="1">
      <c r="A26" s="37" t="n">
        <v>10</v>
      </c>
      <c r="B26" s="37" t="inlineStr">
        <is>
          <t>11</t>
        </is>
      </c>
      <c r="C26" s="38" t="inlineStr">
        <is>
          <t>PRO BANGSAMORO PARTY</t>
        </is>
      </c>
      <c r="D26" s="37" t="inlineStr">
        <is>
          <t>—</t>
        </is>
      </c>
      <c r="E26" s="39" t="n">
        <v>0</v>
      </c>
      <c r="F26" s="40" t="n">
        <v>0</v>
      </c>
      <c r="G26" s="47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1005</v>
      </c>
      <c r="F27" s="52" t="n">
        <v>1</v>
      </c>
      <c r="G27" s="53" t="n"/>
    </row>
    <row r="29" ht="20" customHeight="1">
      <c r="A29" s="14" t="inlineStr">
        <is>
          <t>DISTRICT REPRESENTATIVE — LANAO DEL SUR - FIFTH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1,031   ·   Overvotes: 3   ·   Undervotes: 2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1</t>
        </is>
      </c>
      <c r="C32" s="18" t="inlineStr">
        <is>
          <t>ASUM, ARIMAO</t>
        </is>
      </c>
      <c r="D32" s="17" t="inlineStr">
        <is>
          <t>SIAP</t>
        </is>
      </c>
      <c r="E32" s="19" t="n">
        <v>829</v>
      </c>
      <c r="F32" s="20" t="n">
        <v>0.8040737148399612</v>
      </c>
      <c r="G32" s="21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2</t>
        </is>
      </c>
      <c r="C33" s="23" t="inlineStr">
        <is>
          <t>PAPANDAYAN, KHALEDYASSIN</t>
        </is>
      </c>
      <c r="D33" s="22" t="inlineStr">
        <is>
          <t>UBJP</t>
        </is>
      </c>
      <c r="E33" s="24" t="n">
        <v>200</v>
      </c>
      <c r="F33" s="25" t="n">
        <v>0.1939864209505335</v>
      </c>
      <c r="G33" s="26" t="inlineStr">
        <is>
          <t>█████</t>
        </is>
      </c>
    </row>
    <row r="34" ht="18" customHeight="1">
      <c r="A34" s="27" t="n">
        <v>3</v>
      </c>
      <c r="B34" s="27" t="inlineStr">
        <is>
          <t>3</t>
        </is>
      </c>
      <c r="C34" s="28" t="inlineStr">
        <is>
          <t>TAGO, UDTOG</t>
        </is>
      </c>
      <c r="D34" s="27" t="inlineStr">
        <is>
          <t>IND</t>
        </is>
      </c>
      <c r="E34" s="29" t="n">
        <v>2</v>
      </c>
      <c r="F34" s="30" t="n">
        <v>0.001939864209505335</v>
      </c>
      <c r="G34" s="31" t="inlineStr"/>
    </row>
    <row r="35">
      <c r="A35" s="50" t="inlineStr">
        <is>
          <t>TOTAL (candidate votes)</t>
        </is>
      </c>
      <c r="B35" s="50" t="n"/>
      <c r="C35" s="50" t="n"/>
      <c r="D35" s="50" t="n"/>
      <c r="E35" s="51" t="n">
        <v>1031</v>
      </c>
      <c r="F35" s="52" t="n">
        <v>1</v>
      </c>
      <c r="G35" s="53" t="n"/>
    </row>
    <row r="37" ht="20" customHeight="1">
      <c r="A37" s="14" t="inlineStr">
        <is>
          <t>SECTORAL — SETTLER COMMUNITIES</t>
        </is>
      </c>
      <c r="B37" s="14" t="n"/>
      <c r="C37" s="14" t="n"/>
      <c r="D37" s="14" t="n"/>
      <c r="E37" s="14" t="n"/>
      <c r="F37" s="14" t="n"/>
      <c r="G37" s="14" t="n"/>
    </row>
    <row r="38">
      <c r="A38" s="15" t="inlineStr">
        <is>
          <t>Votes counted: 1,737   ·   Overvotes: 22   ·   Undervotes: 313</t>
        </is>
      </c>
      <c r="B38" s="15" t="n"/>
      <c r="C38" s="15" t="n"/>
      <c r="D38" s="15" t="n"/>
      <c r="E38" s="15" t="n"/>
      <c r="F38" s="15" t="n"/>
      <c r="G38" s="15" t="n"/>
    </row>
    <row r="39" ht="18" customHeight="1">
      <c r="A39" s="16" t="inlineStr">
        <is>
          <t>RANK</t>
        </is>
      </c>
      <c r="B39" s="16" t="inlineStr">
        <is>
          <t>NO.</t>
        </is>
      </c>
      <c r="C39" s="16" t="inlineStr">
        <is>
          <t>CANDIDATE / PARTY</t>
        </is>
      </c>
      <c r="D39" s="16" t="inlineStr">
        <is>
          <t>PARTY</t>
        </is>
      </c>
      <c r="E39" s="16" t="inlineStr">
        <is>
          <t>VOTES</t>
        </is>
      </c>
      <c r="F39" s="16" t="inlineStr">
        <is>
          <t>SHARE</t>
        </is>
      </c>
      <c r="G39" s="16" t="inlineStr">
        <is>
          <t>BAR</t>
        </is>
      </c>
    </row>
    <row r="40" ht="18" customHeight="1">
      <c r="A40" s="17" t="n">
        <v>1</v>
      </c>
      <c r="B40" s="17" t="inlineStr">
        <is>
          <t>1</t>
        </is>
      </c>
      <c r="C40" s="18" t="inlineStr">
        <is>
          <t>ABUJEN, ALEX JR.</t>
        </is>
      </c>
      <c r="D40" s="17" t="inlineStr">
        <is>
          <t>BGC</t>
        </is>
      </c>
      <c r="E40" s="19" t="n">
        <v>447</v>
      </c>
      <c r="F40" s="20" t="n">
        <v>0.2573402417962004</v>
      </c>
      <c r="G40" s="21" t="inlineStr">
        <is>
          <t>████████████████████</t>
        </is>
      </c>
    </row>
    <row r="41" ht="18" customHeight="1">
      <c r="A41" s="22" t="n">
        <v>2</v>
      </c>
      <c r="B41" s="22" t="inlineStr">
        <is>
          <t>6</t>
        </is>
      </c>
      <c r="C41" s="23" t="inlineStr">
        <is>
          <t>PADAYHAG, BROD ARNOLD</t>
        </is>
      </c>
      <c r="D41" s="22" t="inlineStr">
        <is>
          <t>BGC</t>
        </is>
      </c>
      <c r="E41" s="24" t="n">
        <v>371</v>
      </c>
      <c r="F41" s="25" t="n">
        <v>0.2135866436384571</v>
      </c>
      <c r="G41" s="26" t="inlineStr">
        <is>
          <t>█████████████████</t>
        </is>
      </c>
    </row>
    <row r="42" ht="18" customHeight="1">
      <c r="A42" s="27" t="n">
        <v>3</v>
      </c>
      <c r="B42" s="27" t="inlineStr">
        <is>
          <t>5</t>
        </is>
      </c>
      <c r="C42" s="28" t="inlineStr">
        <is>
          <t>OLAYA, YUL ADELFO</t>
        </is>
      </c>
      <c r="D42" s="27" t="inlineStr">
        <is>
          <t>UBJP</t>
        </is>
      </c>
      <c r="E42" s="29" t="n">
        <v>342</v>
      </c>
      <c r="F42" s="30" t="n">
        <v>0.1968911917098446</v>
      </c>
      <c r="G42" s="31" t="inlineStr">
        <is>
          <t>███████████████</t>
        </is>
      </c>
    </row>
    <row r="43" ht="18" customHeight="1">
      <c r="A43" s="32" t="n">
        <v>4</v>
      </c>
      <c r="B43" s="32" t="inlineStr">
        <is>
          <t>3</t>
        </is>
      </c>
      <c r="C43" s="33" t="inlineStr">
        <is>
          <t>ARNADO, MARY ANN</t>
        </is>
      </c>
      <c r="D43" s="32" t="inlineStr">
        <is>
          <t>UBJP</t>
        </is>
      </c>
      <c r="E43" s="34" t="n">
        <v>335</v>
      </c>
      <c r="F43" s="35" t="n">
        <v>0.1928612550374209</v>
      </c>
      <c r="G43" s="54" t="inlineStr">
        <is>
          <t>███████████████</t>
        </is>
      </c>
    </row>
    <row r="44" ht="18" customHeight="1">
      <c r="A44" s="37" t="n">
        <v>5</v>
      </c>
      <c r="B44" s="37" t="inlineStr">
        <is>
          <t>2</t>
        </is>
      </c>
      <c r="C44" s="38" t="inlineStr">
        <is>
          <t>ANAYATIN, SUSANA</t>
        </is>
      </c>
      <c r="D44" s="37" t="inlineStr">
        <is>
          <t>BFP</t>
        </is>
      </c>
      <c r="E44" s="39" t="n">
        <v>151</v>
      </c>
      <c r="F44" s="40" t="n">
        <v>0.08693149107656879</v>
      </c>
      <c r="G44" s="45" t="inlineStr">
        <is>
          <t>███████</t>
        </is>
      </c>
    </row>
    <row r="45" ht="18" customHeight="1">
      <c r="A45" s="32" t="n">
        <v>6</v>
      </c>
      <c r="B45" s="32" t="inlineStr">
        <is>
          <t>8</t>
        </is>
      </c>
      <c r="C45" s="33" t="inlineStr">
        <is>
          <t>YU EKEY, ONGPIN</t>
        </is>
      </c>
      <c r="D45" s="32" t="inlineStr">
        <is>
          <t>BFP</t>
        </is>
      </c>
      <c r="E45" s="34" t="n">
        <v>88</v>
      </c>
      <c r="F45" s="35" t="n">
        <v>0.05066206102475532</v>
      </c>
      <c r="G45" s="55" t="inlineStr">
        <is>
          <t>████</t>
        </is>
      </c>
    </row>
    <row r="46" ht="18" customHeight="1">
      <c r="A46" s="37" t="n">
        <v>7</v>
      </c>
      <c r="B46" s="37" t="inlineStr">
        <is>
          <t>7</t>
        </is>
      </c>
      <c r="C46" s="38" t="inlineStr">
        <is>
          <t>RAMIREZ, EDGARDO</t>
        </is>
      </c>
      <c r="D46" s="37" t="inlineStr">
        <is>
          <t>C4P</t>
        </is>
      </c>
      <c r="E46" s="39" t="n">
        <v>3</v>
      </c>
      <c r="F46" s="40" t="n">
        <v>0.001727115716753022</v>
      </c>
      <c r="G46" s="56" t="inlineStr"/>
    </row>
    <row r="47" ht="18" customHeight="1">
      <c r="A47" s="32" t="n">
        <v>8</v>
      </c>
      <c r="B47" s="32" t="inlineStr">
        <is>
          <t>4</t>
        </is>
      </c>
      <c r="C47" s="33" t="inlineStr">
        <is>
          <t>LAGMAN, PERCIVAL</t>
        </is>
      </c>
      <c r="D47" s="32" t="inlineStr">
        <is>
          <t>C4P</t>
        </is>
      </c>
      <c r="E47" s="34" t="n">
        <v>0</v>
      </c>
      <c r="F47" s="35" t="n">
        <v>0</v>
      </c>
      <c r="G47" s="47" t="inlineStr"/>
    </row>
    <row r="48">
      <c r="A48" s="50" t="inlineStr">
        <is>
          <t>TOTAL (candidate votes)</t>
        </is>
      </c>
      <c r="B48" s="50" t="n"/>
      <c r="C48" s="50" t="n"/>
      <c r="D48" s="50" t="n"/>
      <c r="E48" s="51" t="n">
        <v>1737</v>
      </c>
      <c r="F48" s="52" t="n">
        <v>1</v>
      </c>
      <c r="G48" s="53" t="n"/>
    </row>
    <row r="50" ht="20" customHeight="1">
      <c r="A50" s="14" t="inlineStr">
        <is>
          <t>SECTORAL — WOMEN</t>
        </is>
      </c>
      <c r="B50" s="14" t="n"/>
      <c r="C50" s="14" t="n"/>
      <c r="D50" s="14" t="n"/>
      <c r="E50" s="14" t="n"/>
      <c r="F50" s="14" t="n"/>
      <c r="G50" s="14" t="n"/>
    </row>
    <row r="51">
      <c r="A51" s="15" t="inlineStr">
        <is>
          <t>Votes counted: 977   ·   Overvotes: 2   ·   Undervotes: 57</t>
        </is>
      </c>
      <c r="B51" s="15" t="n"/>
      <c r="C51" s="15" t="n"/>
      <c r="D51" s="15" t="n"/>
      <c r="E51" s="15" t="n"/>
      <c r="F51" s="15" t="n"/>
      <c r="G51" s="15" t="n"/>
    </row>
    <row r="52" ht="18" customHeight="1">
      <c r="A52" s="16" t="inlineStr">
        <is>
          <t>RANK</t>
        </is>
      </c>
      <c r="B52" s="16" t="inlineStr">
        <is>
          <t>NO.</t>
        </is>
      </c>
      <c r="C52" s="16" t="inlineStr">
        <is>
          <t>CANDIDATE / PARTY</t>
        </is>
      </c>
      <c r="D52" s="16" t="inlineStr">
        <is>
          <t>PARTY</t>
        </is>
      </c>
      <c r="E52" s="16" t="inlineStr">
        <is>
          <t>VOTES</t>
        </is>
      </c>
      <c r="F52" s="16" t="inlineStr">
        <is>
          <t>SHARE</t>
        </is>
      </c>
      <c r="G52" s="16" t="inlineStr">
        <is>
          <t>BAR</t>
        </is>
      </c>
    </row>
    <row r="53" ht="18" customHeight="1">
      <c r="A53" s="17" t="n">
        <v>1</v>
      </c>
      <c r="B53" s="17" t="inlineStr">
        <is>
          <t>5</t>
        </is>
      </c>
      <c r="C53" s="18" t="inlineStr">
        <is>
          <t>SILONGAN, AIDA</t>
        </is>
      </c>
      <c r="D53" s="17" t="inlineStr">
        <is>
          <t>UBJP</t>
        </is>
      </c>
      <c r="E53" s="19" t="n">
        <v>730</v>
      </c>
      <c r="F53" s="20" t="n">
        <v>0.7471852610030706</v>
      </c>
      <c r="G53" s="21" t="inlineStr">
        <is>
          <t>████████████████████</t>
        </is>
      </c>
    </row>
    <row r="54" ht="18" customHeight="1">
      <c r="A54" s="22" t="n">
        <v>2</v>
      </c>
      <c r="B54" s="22" t="inlineStr">
        <is>
          <t>4</t>
        </is>
      </c>
      <c r="C54" s="23" t="inlineStr">
        <is>
          <t>SAHALI, RUBY</t>
        </is>
      </c>
      <c r="D54" s="22" t="inlineStr">
        <is>
          <t>BGC</t>
        </is>
      </c>
      <c r="E54" s="24" t="n">
        <v>233</v>
      </c>
      <c r="F54" s="25" t="n">
        <v>0.2384851586489253</v>
      </c>
      <c r="G54" s="26" t="inlineStr">
        <is>
          <t>██████</t>
        </is>
      </c>
    </row>
    <row r="55" ht="18" customHeight="1">
      <c r="A55" s="27" t="n">
        <v>3</v>
      </c>
      <c r="B55" s="27" t="inlineStr">
        <is>
          <t>6</t>
        </is>
      </c>
      <c r="C55" s="28" t="inlineStr">
        <is>
          <t>USOP, JEHAN</t>
        </is>
      </c>
      <c r="D55" s="27" t="inlineStr">
        <is>
          <t>BFP</t>
        </is>
      </c>
      <c r="E55" s="29" t="n">
        <v>10</v>
      </c>
      <c r="F55" s="30" t="n">
        <v>0.01023541453428864</v>
      </c>
      <c r="G55" s="31" t="inlineStr"/>
    </row>
    <row r="56" ht="18" customHeight="1">
      <c r="A56" s="32" t="n">
        <v>4</v>
      </c>
      <c r="B56" s="32" t="inlineStr">
        <is>
          <t>1</t>
        </is>
      </c>
      <c r="C56" s="33" t="inlineStr">
        <is>
          <t>JUMAIDE, DAYANGCARLSUM</t>
        </is>
      </c>
      <c r="D56" s="32" t="inlineStr">
        <is>
          <t>TPWC</t>
        </is>
      </c>
      <c r="E56" s="34" t="n">
        <v>2</v>
      </c>
      <c r="F56" s="35" t="n">
        <v>0.002047082906857728</v>
      </c>
      <c r="G56" s="54" t="inlineStr"/>
    </row>
    <row r="57" ht="18" customHeight="1">
      <c r="A57" s="37" t="n">
        <v>5</v>
      </c>
      <c r="B57" s="37" t="inlineStr">
        <is>
          <t>2</t>
        </is>
      </c>
      <c r="C57" s="38" t="inlineStr">
        <is>
          <t>KADATUAN, MARIAM</t>
        </is>
      </c>
      <c r="D57" s="37" t="inlineStr">
        <is>
          <t>LBIAA</t>
        </is>
      </c>
      <c r="E57" s="39" t="n">
        <v>1</v>
      </c>
      <c r="F57" s="40" t="n">
        <v>0.001023541453428864</v>
      </c>
      <c r="G57" s="45" t="inlineStr"/>
    </row>
    <row r="58" ht="18" customHeight="1">
      <c r="A58" s="32" t="n">
        <v>5</v>
      </c>
      <c r="B58" s="32" t="inlineStr">
        <is>
          <t>3</t>
        </is>
      </c>
      <c r="C58" s="33" t="inlineStr">
        <is>
          <t>KADER, POMBAEN</t>
        </is>
      </c>
      <c r="D58" s="32" t="inlineStr">
        <is>
          <t>BPW</t>
        </is>
      </c>
      <c r="E58" s="34" t="n">
        <v>1</v>
      </c>
      <c r="F58" s="35" t="n">
        <v>0.001023541453428864</v>
      </c>
      <c r="G58" s="55" t="inlineStr"/>
    </row>
    <row r="59">
      <c r="A59" s="50" t="inlineStr">
        <is>
          <t>TOTAL (candidate votes)</t>
        </is>
      </c>
      <c r="B59" s="50" t="n"/>
      <c r="C59" s="50" t="n"/>
      <c r="D59" s="50" t="n"/>
      <c r="E59" s="51" t="n">
        <v>977</v>
      </c>
      <c r="F59" s="52" t="n">
        <v>1</v>
      </c>
      <c r="G59" s="53" t="n"/>
    </row>
    <row r="61" ht="20" customHeight="1">
      <c r="A61" s="14" t="inlineStr">
        <is>
          <t>SECTORAL — YOUTH</t>
        </is>
      </c>
      <c r="B61" s="14" t="n"/>
      <c r="C61" s="14" t="n"/>
      <c r="D61" s="14" t="n"/>
      <c r="E61" s="14" t="n"/>
      <c r="F61" s="14" t="n"/>
      <c r="G61" s="14" t="n"/>
    </row>
    <row r="62">
      <c r="A62" s="15" t="inlineStr">
        <is>
          <t>Votes counted: 877   ·   Overvotes: 22   ·   Undervotes: 137</t>
        </is>
      </c>
      <c r="B62" s="15" t="n"/>
      <c r="C62" s="15" t="n"/>
      <c r="D62" s="15" t="n"/>
      <c r="E62" s="15" t="n"/>
      <c r="F62" s="15" t="n"/>
      <c r="G62" s="15" t="n"/>
    </row>
    <row r="63" ht="18" customHeight="1">
      <c r="A63" s="16" t="inlineStr">
        <is>
          <t>RANK</t>
        </is>
      </c>
      <c r="B63" s="16" t="inlineStr">
        <is>
          <t>NO.</t>
        </is>
      </c>
      <c r="C63" s="16" t="inlineStr">
        <is>
          <t>CANDIDATE / PARTY</t>
        </is>
      </c>
      <c r="D63" s="16" t="inlineStr">
        <is>
          <t>PARTY</t>
        </is>
      </c>
      <c r="E63" s="16" t="inlineStr">
        <is>
          <t>VOTES</t>
        </is>
      </c>
      <c r="F63" s="16" t="inlineStr">
        <is>
          <t>SHARE</t>
        </is>
      </c>
      <c r="G63" s="16" t="inlineStr">
        <is>
          <t>BAR</t>
        </is>
      </c>
    </row>
    <row r="64" ht="18" customHeight="1">
      <c r="A64" s="17" t="n">
        <v>1</v>
      </c>
      <c r="B64" s="17" t="inlineStr">
        <is>
          <t>2</t>
        </is>
      </c>
      <c r="C64" s="18" t="inlineStr">
        <is>
          <t>ADIONG, JEFF</t>
        </is>
      </c>
      <c r="D64" s="17" t="inlineStr">
        <is>
          <t>BGC</t>
        </is>
      </c>
      <c r="E64" s="19" t="n">
        <v>495</v>
      </c>
      <c r="F64" s="20" t="n">
        <v>0.56442417331813</v>
      </c>
      <c r="G64" s="21" t="inlineStr">
        <is>
          <t>████████████████████</t>
        </is>
      </c>
    </row>
    <row r="65" ht="18" customHeight="1">
      <c r="A65" s="22" t="n">
        <v>2</v>
      </c>
      <c r="B65" s="22" t="inlineStr">
        <is>
          <t>1</t>
        </is>
      </c>
      <c r="C65" s="23" t="inlineStr">
        <is>
          <t>ABBAS, SULFFY</t>
        </is>
      </c>
      <c r="D65" s="22" t="inlineStr">
        <is>
          <t>UBJP</t>
        </is>
      </c>
      <c r="E65" s="24" t="n">
        <v>292</v>
      </c>
      <c r="F65" s="25" t="n">
        <v>0.3329532497149373</v>
      </c>
      <c r="G65" s="26" t="inlineStr">
        <is>
          <t>████████████</t>
        </is>
      </c>
    </row>
    <row r="66" ht="18" customHeight="1">
      <c r="A66" s="27" t="n">
        <v>3</v>
      </c>
      <c r="B66" s="27" t="inlineStr">
        <is>
          <t>3</t>
        </is>
      </c>
      <c r="C66" s="28" t="inlineStr">
        <is>
          <t>IBRAHIM, NUR-JAMIL</t>
        </is>
      </c>
      <c r="D66" s="27" t="inlineStr">
        <is>
          <t>BFP</t>
        </is>
      </c>
      <c r="E66" s="29" t="n">
        <v>90</v>
      </c>
      <c r="F66" s="30" t="n">
        <v>0.1026225769669327</v>
      </c>
      <c r="G66" s="31" t="inlineStr">
        <is>
          <t>████</t>
        </is>
      </c>
    </row>
    <row r="67">
      <c r="A67" s="50" t="inlineStr">
        <is>
          <t>TOTAL (candidate votes)</t>
        </is>
      </c>
      <c r="B67" s="50" t="n"/>
      <c r="C67" s="50" t="n"/>
      <c r="D67" s="50" t="n"/>
      <c r="E67" s="51" t="n">
        <v>877</v>
      </c>
      <c r="F67" s="52" t="n">
        <v>1</v>
      </c>
      <c r="G67" s="53" t="n"/>
    </row>
    <row r="69" ht="20" customHeight="1">
      <c r="A69" s="14" t="inlineStr">
        <is>
          <t>SECTORAL — THE ULAMA</t>
        </is>
      </c>
      <c r="B69" s="14" t="n"/>
      <c r="C69" s="14" t="n"/>
      <c r="D69" s="14" t="n"/>
      <c r="E69" s="14" t="n"/>
      <c r="F69" s="14" t="n"/>
      <c r="G69" s="14" t="n"/>
    </row>
    <row r="70">
      <c r="A70" s="15" t="inlineStr">
        <is>
          <t>Votes counted: 944   ·   Overvotes: 1   ·   Undervotes: 91</t>
        </is>
      </c>
      <c r="B70" s="15" t="n"/>
      <c r="C70" s="15" t="n"/>
      <c r="D70" s="15" t="n"/>
      <c r="E70" s="15" t="n"/>
      <c r="F70" s="15" t="n"/>
      <c r="G70" s="15" t="n"/>
    </row>
    <row r="71" ht="18" customHeight="1">
      <c r="A71" s="16" t="inlineStr">
        <is>
          <t>RANK</t>
        </is>
      </c>
      <c r="B71" s="16" t="inlineStr">
        <is>
          <t>NO.</t>
        </is>
      </c>
      <c r="C71" s="16" t="inlineStr">
        <is>
          <t>CANDIDATE / PARTY</t>
        </is>
      </c>
      <c r="D71" s="16" t="inlineStr">
        <is>
          <t>PARTY</t>
        </is>
      </c>
      <c r="E71" s="16" t="inlineStr">
        <is>
          <t>VOTES</t>
        </is>
      </c>
      <c r="F71" s="16" t="inlineStr">
        <is>
          <t>SHARE</t>
        </is>
      </c>
      <c r="G71" s="16" t="inlineStr">
        <is>
          <t>BAR</t>
        </is>
      </c>
    </row>
    <row r="72" ht="18" customHeight="1">
      <c r="A72" s="17" t="n">
        <v>1</v>
      </c>
      <c r="B72" s="17" t="inlineStr">
        <is>
          <t>1</t>
        </is>
      </c>
      <c r="C72" s="18" t="inlineStr">
        <is>
          <t>ABDULLATIF, ALIBASHER</t>
        </is>
      </c>
      <c r="D72" s="17" t="inlineStr">
        <is>
          <t>BGC</t>
        </is>
      </c>
      <c r="E72" s="19" t="n">
        <v>732</v>
      </c>
      <c r="F72" s="20" t="n">
        <v>0.7754237288135594</v>
      </c>
      <c r="G72" s="21" t="inlineStr">
        <is>
          <t>████████████████████</t>
        </is>
      </c>
    </row>
    <row r="73" ht="18" customHeight="1">
      <c r="A73" s="22" t="n">
        <v>2</v>
      </c>
      <c r="B73" s="22" t="inlineStr">
        <is>
          <t>3</t>
        </is>
      </c>
      <c r="C73" s="23" t="inlineStr">
        <is>
          <t>EBIL, MUHAMMAD NADZIR</t>
        </is>
      </c>
      <c r="D73" s="22" t="inlineStr">
        <is>
          <t>UBJP</t>
        </is>
      </c>
      <c r="E73" s="24" t="n">
        <v>170</v>
      </c>
      <c r="F73" s="25" t="n">
        <v>0.1800847457627119</v>
      </c>
      <c r="G73" s="26" t="inlineStr">
        <is>
          <t>█████</t>
        </is>
      </c>
    </row>
    <row r="74" ht="18" customHeight="1">
      <c r="A74" s="27" t="n">
        <v>3</v>
      </c>
      <c r="B74" s="27" t="inlineStr">
        <is>
          <t>2</t>
        </is>
      </c>
      <c r="C74" s="28" t="inlineStr">
        <is>
          <t>BORHAN, MARHAN</t>
        </is>
      </c>
      <c r="D74" s="27" t="inlineStr">
        <is>
          <t>BFP</t>
        </is>
      </c>
      <c r="E74" s="29" t="n">
        <v>42</v>
      </c>
      <c r="F74" s="30" t="n">
        <v>0.04449152542372881</v>
      </c>
      <c r="G74" s="31" t="inlineStr">
        <is>
          <t>█</t>
        </is>
      </c>
    </row>
    <row r="75">
      <c r="A75" s="50" t="inlineStr">
        <is>
          <t>TOTAL (candidate votes)</t>
        </is>
      </c>
      <c r="B75" s="50" t="n"/>
      <c r="C75" s="50" t="n"/>
      <c r="D75" s="50" t="n"/>
      <c r="E75" s="51" t="n">
        <v>944</v>
      </c>
      <c r="F75" s="52" t="n">
        <v>1</v>
      </c>
      <c r="G75" s="53" t="n"/>
    </row>
    <row r="77" ht="20" customHeight="1">
      <c r="A77" s="14" t="inlineStr">
        <is>
          <t>SECTORAL — THE TRADITIONAL LEADERS</t>
        </is>
      </c>
      <c r="B77" s="14" t="n"/>
      <c r="C77" s="14" t="n"/>
      <c r="D77" s="14" t="n"/>
      <c r="E77" s="14" t="n"/>
      <c r="F77" s="14" t="n"/>
      <c r="G77" s="14" t="n"/>
    </row>
    <row r="78">
      <c r="A78" s="15" t="inlineStr">
        <is>
          <t>Votes counted: 1,008   ·   Overvotes: 9   ·   Undervotes: 19</t>
        </is>
      </c>
      <c r="B78" s="15" t="n"/>
      <c r="C78" s="15" t="n"/>
      <c r="D78" s="15" t="n"/>
      <c r="E78" s="15" t="n"/>
      <c r="F78" s="15" t="n"/>
      <c r="G78" s="15" t="n"/>
    </row>
    <row r="79" ht="18" customHeight="1">
      <c r="A79" s="16" t="inlineStr">
        <is>
          <t>RANK</t>
        </is>
      </c>
      <c r="B79" s="16" t="inlineStr">
        <is>
          <t>NO.</t>
        </is>
      </c>
      <c r="C79" s="16" t="inlineStr">
        <is>
          <t>CANDIDATE / PARTY</t>
        </is>
      </c>
      <c r="D79" s="16" t="inlineStr">
        <is>
          <t>PARTY</t>
        </is>
      </c>
      <c r="E79" s="16" t="inlineStr">
        <is>
          <t>VOTES</t>
        </is>
      </c>
      <c r="F79" s="16" t="inlineStr">
        <is>
          <t>SHARE</t>
        </is>
      </c>
      <c r="G79" s="16" t="inlineStr">
        <is>
          <t>BAR</t>
        </is>
      </c>
    </row>
    <row r="80" ht="18" customHeight="1">
      <c r="A80" s="17" t="n">
        <v>1</v>
      </c>
      <c r="B80" s="17" t="inlineStr">
        <is>
          <t>9</t>
        </is>
      </c>
      <c r="C80" s="18" t="inlineStr">
        <is>
          <t>MANGUDADATU, SULTAN PAX</t>
        </is>
      </c>
      <c r="D80" s="17" t="inlineStr">
        <is>
          <t>BGC</t>
        </is>
      </c>
      <c r="E80" s="19" t="n">
        <v>821</v>
      </c>
      <c r="F80" s="20" t="n">
        <v>0.814484126984127</v>
      </c>
      <c r="G80" s="21" t="inlineStr">
        <is>
          <t>████████████████████</t>
        </is>
      </c>
    </row>
    <row r="81" ht="18" customHeight="1">
      <c r="A81" s="22" t="n">
        <v>2</v>
      </c>
      <c r="B81" s="22" t="inlineStr">
        <is>
          <t>8</t>
        </is>
      </c>
      <c r="C81" s="23" t="inlineStr">
        <is>
          <t>MACASALONG, MARJANIE</t>
        </is>
      </c>
      <c r="D81" s="22" t="inlineStr">
        <is>
          <t>UBJP</t>
        </is>
      </c>
      <c r="E81" s="24" t="n">
        <v>181</v>
      </c>
      <c r="F81" s="25" t="n">
        <v>0.1795634920634921</v>
      </c>
      <c r="G81" s="26" t="inlineStr">
        <is>
          <t>████</t>
        </is>
      </c>
    </row>
    <row r="82" ht="18" customHeight="1">
      <c r="A82" s="27" t="n">
        <v>3</v>
      </c>
      <c r="B82" s="27" t="inlineStr">
        <is>
          <t>1</t>
        </is>
      </c>
      <c r="C82" s="28" t="inlineStr">
        <is>
          <t>AMATONDING, MANGONTAWAR</t>
        </is>
      </c>
      <c r="D82" s="27" t="inlineStr">
        <is>
          <t>RSEU</t>
        </is>
      </c>
      <c r="E82" s="29" t="n">
        <v>2</v>
      </c>
      <c r="F82" s="30" t="n">
        <v>0.001984126984126984</v>
      </c>
      <c r="G82" s="31" t="inlineStr"/>
    </row>
    <row r="83" ht="18" customHeight="1">
      <c r="A83" s="27" t="n">
        <v>3</v>
      </c>
      <c r="B83" s="27" t="inlineStr">
        <is>
          <t>5</t>
        </is>
      </c>
      <c r="C83" s="28" t="inlineStr">
        <is>
          <t>GUMBILA, DATUTENG</t>
        </is>
      </c>
      <c r="D83" s="27" t="inlineStr">
        <is>
          <t>BFP</t>
        </is>
      </c>
      <c r="E83" s="29" t="n">
        <v>2</v>
      </c>
      <c r="F83" s="30" t="n">
        <v>0.001984126984126984</v>
      </c>
      <c r="G83" s="54" t="inlineStr"/>
    </row>
    <row r="84" ht="18" customHeight="1">
      <c r="A84" s="37" t="n">
        <v>5</v>
      </c>
      <c r="B84" s="37" t="inlineStr">
        <is>
          <t>3</t>
        </is>
      </c>
      <c r="C84" s="38" t="inlineStr">
        <is>
          <t>ATAR, ABDUL HAMIDULLAH (RHSUMA</t>
        </is>
      </c>
      <c r="D84" s="37" t="inlineStr">
        <is>
          <t>—</t>
        </is>
      </c>
      <c r="E84" s="39" t="n">
        <v>1</v>
      </c>
      <c r="F84" s="40" t="n">
        <v>0.000992063492063492</v>
      </c>
      <c r="G84" s="45" t="inlineStr"/>
    </row>
    <row r="85" ht="18" customHeight="1">
      <c r="A85" s="32" t="n">
        <v>5</v>
      </c>
      <c r="B85" s="32" t="inlineStr">
        <is>
          <t>10</t>
        </is>
      </c>
      <c r="C85" s="33" t="inlineStr">
        <is>
          <t>MAULANA, SULTAN SHARIF</t>
        </is>
      </c>
      <c r="D85" s="32" t="inlineStr">
        <is>
          <t>DTLO</t>
        </is>
      </c>
      <c r="E85" s="34" t="n">
        <v>1</v>
      </c>
      <c r="F85" s="35" t="n">
        <v>0.000992063492063492</v>
      </c>
      <c r="G85" s="55" t="inlineStr"/>
    </row>
    <row r="86" ht="18" customHeight="1">
      <c r="A86" s="37" t="n">
        <v>7</v>
      </c>
      <c r="B86" s="37" t="inlineStr">
        <is>
          <t>2</t>
        </is>
      </c>
      <c r="C86" s="38" t="inlineStr">
        <is>
          <t>AMPATUAN, THARHATA</t>
        </is>
      </c>
      <c r="D86" s="37" t="inlineStr">
        <is>
          <t>ROYALS</t>
        </is>
      </c>
      <c r="E86" s="39" t="n">
        <v>0</v>
      </c>
      <c r="F86" s="40" t="n">
        <v>0</v>
      </c>
      <c r="G86" s="56" t="inlineStr"/>
    </row>
    <row r="87" ht="18" customHeight="1">
      <c r="A87" s="32" t="n">
        <v>7</v>
      </c>
      <c r="B87" s="32" t="inlineStr">
        <is>
          <t>4</t>
        </is>
      </c>
      <c r="C87" s="33" t="inlineStr">
        <is>
          <t>BENITO, SAILANEY</t>
        </is>
      </c>
      <c r="D87" s="32" t="inlineStr">
        <is>
          <t>RHSUPA</t>
        </is>
      </c>
      <c r="E87" s="34" t="n">
        <v>0</v>
      </c>
      <c r="F87" s="35" t="n">
        <v>0</v>
      </c>
      <c r="G87" s="47" t="inlineStr"/>
    </row>
    <row r="88" ht="18" customHeight="1">
      <c r="A88" s="37" t="n">
        <v>7</v>
      </c>
      <c r="B88" s="37" t="inlineStr">
        <is>
          <t>6</t>
        </is>
      </c>
      <c r="C88" s="38" t="inlineStr">
        <is>
          <t>HADJI NOR, JEHAD</t>
        </is>
      </c>
      <c r="D88" s="37" t="inlineStr">
        <is>
          <t>RSL</t>
        </is>
      </c>
      <c r="E88" s="39" t="n">
        <v>0</v>
      </c>
      <c r="F88" s="40" t="n">
        <v>0</v>
      </c>
      <c r="G88" s="57" t="inlineStr"/>
    </row>
    <row r="89" ht="18" customHeight="1">
      <c r="A89" s="32" t="n">
        <v>7</v>
      </c>
      <c r="B89" s="32" t="inlineStr">
        <is>
          <t>7</t>
        </is>
      </c>
      <c r="C89" s="33" t="inlineStr">
        <is>
          <t>IBAY, PANGA</t>
        </is>
      </c>
      <c r="D89" s="32" t="inlineStr">
        <is>
          <t>ISLPI</t>
        </is>
      </c>
      <c r="E89" s="34" t="n">
        <v>0</v>
      </c>
      <c r="F89" s="35" t="n">
        <v>0</v>
      </c>
      <c r="G89" s="58" t="inlineStr"/>
    </row>
    <row r="90">
      <c r="A90" s="50" t="inlineStr">
        <is>
          <t>TOTAL (candidate votes)</t>
        </is>
      </c>
      <c r="B90" s="50" t="n"/>
      <c r="C90" s="50" t="n"/>
      <c r="D90" s="50" t="n"/>
      <c r="E90" s="51" t="n">
        <v>1008</v>
      </c>
      <c r="F90" s="52" t="n">
        <v>1</v>
      </c>
      <c r="G90" s="53" t="n"/>
    </row>
    <row r="92">
      <c r="A92" s="14" t="inlineStr">
        <is>
          <t>CLUSTERED PRECINCTS</t>
        </is>
      </c>
      <c r="B92" s="14" t="n"/>
      <c r="C92" s="14" t="n"/>
      <c r="D92" s="14" t="n"/>
      <c r="E92" s="14" t="n"/>
      <c r="F92" s="14" t="n"/>
      <c r="G92" s="14" t="n"/>
    </row>
    <row r="93">
      <c r="A93" s="16" t="inlineStr">
        <is>
          <t>PRECINCT ID</t>
        </is>
      </c>
      <c r="B93" s="16" t="inlineStr">
        <is>
          <t>CLUSTER</t>
        </is>
      </c>
      <c r="C93" s="16" t="inlineStr">
        <is>
          <t>VOTING CENTER</t>
        </is>
      </c>
      <c r="D93" s="16" t="inlineStr">
        <is>
          <t>REGISTERED</t>
        </is>
      </c>
      <c r="E93" s="16" t="inlineStr">
        <is>
          <t>VOTED</t>
        </is>
      </c>
      <c r="F93" s="16" t="inlineStr">
        <is>
          <t>TURNOUT</t>
        </is>
      </c>
      <c r="G93" s="16" t="inlineStr">
        <is>
          <t>STATUS</t>
        </is>
      </c>
    </row>
    <row r="94">
      <c r="A94" s="65" t="inlineStr">
        <is>
          <t>36410005</t>
        </is>
      </c>
      <c r="B94" s="65" t="inlineStr">
        <is>
          <t>0005A, 0005B, 0005C</t>
        </is>
      </c>
      <c r="C94" s="66" t="inlineStr">
        <is>
          <t>LUMBACA-UNAYAN, LDS</t>
        </is>
      </c>
      <c r="D94" s="67" t="n">
        <v>589</v>
      </c>
      <c r="E94" s="67" t="n">
        <v>579</v>
      </c>
      <c r="F94" s="68" t="n">
        <v>0.983</v>
      </c>
      <c r="G94" s="65" t="inlineStr">
        <is>
          <t>RECEIVED</t>
        </is>
      </c>
    </row>
    <row r="95">
      <c r="A95" s="65" t="inlineStr">
        <is>
          <t>36410006</t>
        </is>
      </c>
      <c r="B95" s="65" t="inlineStr">
        <is>
          <t>0005D, 0005E, 0005F</t>
        </is>
      </c>
      <c r="C95" s="66" t="inlineStr">
        <is>
          <t>LUMBACA-UNAYAN, LDS</t>
        </is>
      </c>
      <c r="D95" s="67" t="n">
        <v>457</v>
      </c>
      <c r="E95" s="67" t="n">
        <v>457</v>
      </c>
      <c r="F95" s="68" t="n">
        <v>1</v>
      </c>
      <c r="G95" s="65" t="inlineStr">
        <is>
          <t>RECEIVED</t>
        </is>
      </c>
    </row>
  </sheetData>
  <mergeCells count="33">
    <mergeCell ref="A35:D35"/>
    <mergeCell ref="A62:G62"/>
    <mergeCell ref="A38:G38"/>
    <mergeCell ref="A29:G29"/>
    <mergeCell ref="A67:D67"/>
    <mergeCell ref="A48:D48"/>
    <mergeCell ref="A77:G77"/>
    <mergeCell ref="A92:G92"/>
    <mergeCell ref="A30:G30"/>
    <mergeCell ref="A59:D59"/>
    <mergeCell ref="C9:D9"/>
    <mergeCell ref="A11:G11"/>
    <mergeCell ref="A51:G51"/>
    <mergeCell ref="F8:G8"/>
    <mergeCell ref="A61:G61"/>
    <mergeCell ref="A1:G1"/>
    <mergeCell ref="A70:G70"/>
    <mergeCell ref="A6:G6"/>
    <mergeCell ref="A69:G69"/>
    <mergeCell ref="A78:G78"/>
    <mergeCell ref="A8:B8"/>
    <mergeCell ref="A90:D90"/>
    <mergeCell ref="F9:G9"/>
    <mergeCell ref="C8:D8"/>
    <mergeCell ref="A37:G37"/>
    <mergeCell ref="A75:D75"/>
    <mergeCell ref="A27:D27"/>
    <mergeCell ref="A3:G3"/>
    <mergeCell ref="A12:G12"/>
    <mergeCell ref="A50:G50"/>
    <mergeCell ref="A2:G2"/>
    <mergeCell ref="A9:B9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5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4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CALALON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LUMBACA-UNAYAN,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3641003</t>
        </is>
      </c>
    </row>
    <row r="6" ht="18" customHeight="1">
      <c r="A6" s="6" t="inlineStr">
        <is>
          <t>Clustered precincts received:  1 of 1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487</t>
        </is>
      </c>
      <c r="B9" s="9" t="n"/>
      <c r="C9" s="13" t="inlineStr">
        <is>
          <t>479</t>
        </is>
      </c>
      <c r="D9" s="11" t="n"/>
      <c r="E9" s="13" t="inlineStr">
        <is>
          <t>479</t>
        </is>
      </c>
      <c r="F9" s="13" t="inlineStr">
        <is>
          <t>98.36%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471   ·   Overvotes: 0   ·   Undervotes: 8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4</t>
        </is>
      </c>
      <c r="C14" s="18" t="inlineStr">
        <is>
          <t>BFP</t>
        </is>
      </c>
      <c r="D14" s="17" t="inlineStr">
        <is>
          <t>—</t>
        </is>
      </c>
      <c r="E14" s="19" t="n">
        <v>330</v>
      </c>
      <c r="F14" s="20" t="n">
        <v>0.7006369426751592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13</t>
        </is>
      </c>
      <c r="C15" s="23" t="inlineStr">
        <is>
          <t>UBJP</t>
        </is>
      </c>
      <c r="D15" s="22" t="inlineStr">
        <is>
          <t>—</t>
        </is>
      </c>
      <c r="E15" s="24" t="n">
        <v>138</v>
      </c>
      <c r="F15" s="25" t="n">
        <v>0.2929936305732484</v>
      </c>
      <c r="G15" s="26" t="inlineStr">
        <is>
          <t>████████</t>
        </is>
      </c>
    </row>
    <row r="16" ht="18" customHeight="1">
      <c r="A16" s="27" t="n">
        <v>3</v>
      </c>
      <c r="B16" s="27" t="inlineStr">
        <is>
          <t>5</t>
        </is>
      </c>
      <c r="C16" s="28" t="inlineStr">
        <is>
          <t>BGC</t>
        </is>
      </c>
      <c r="D16" s="27" t="inlineStr">
        <is>
          <t>—</t>
        </is>
      </c>
      <c r="E16" s="29" t="n">
        <v>3</v>
      </c>
      <c r="F16" s="30" t="n">
        <v>0.006369426751592357</v>
      </c>
      <c r="G16" s="31" t="inlineStr"/>
    </row>
    <row r="17" ht="18" customHeight="1">
      <c r="A17" s="32" t="n">
        <v>4</v>
      </c>
      <c r="B17" s="32" t="inlineStr">
        <is>
          <t>1</t>
        </is>
      </c>
      <c r="C17" s="33" t="inlineStr">
        <is>
          <t>ABOT</t>
        </is>
      </c>
      <c r="D17" s="32" t="inlineStr">
        <is>
          <t>—</t>
        </is>
      </c>
      <c r="E17" s="34" t="n">
        <v>0</v>
      </c>
      <c r="F17" s="35" t="n">
        <v>0</v>
      </c>
      <c r="G17" s="42" t="inlineStr"/>
    </row>
    <row r="18" ht="18" customHeight="1">
      <c r="A18" s="37" t="n">
        <v>4</v>
      </c>
      <c r="B18" s="37" t="inlineStr">
        <is>
          <t>2</t>
        </is>
      </c>
      <c r="C18" s="38" t="inlineStr">
        <is>
          <t>BAPA</t>
        </is>
      </c>
      <c r="D18" s="37" t="inlineStr">
        <is>
          <t>—</t>
        </is>
      </c>
      <c r="E18" s="39" t="n">
        <v>0</v>
      </c>
      <c r="F18" s="40" t="n">
        <v>0</v>
      </c>
      <c r="G18" s="45" t="inlineStr"/>
    </row>
    <row r="19" ht="18" customHeight="1">
      <c r="A19" s="32" t="n">
        <v>4</v>
      </c>
      <c r="B19" s="32" t="inlineStr">
        <is>
          <t>3</t>
        </is>
      </c>
      <c r="C19" s="33" t="inlineStr">
        <is>
          <t>BEST PARTY</t>
        </is>
      </c>
      <c r="D19" s="32" t="inlineStr">
        <is>
          <t>—</t>
        </is>
      </c>
      <c r="E19" s="34" t="n">
        <v>0</v>
      </c>
      <c r="F19" s="35" t="n">
        <v>0</v>
      </c>
      <c r="G19" s="46" t="inlineStr"/>
    </row>
    <row r="20" ht="18" customHeight="1">
      <c r="A20" s="37" t="n">
        <v>4</v>
      </c>
      <c r="B20" s="37" t="inlineStr">
        <is>
          <t>6</t>
        </is>
      </c>
      <c r="C20" s="38" t="inlineStr">
        <is>
          <t>ISAMA</t>
        </is>
      </c>
      <c r="D20" s="37" t="inlineStr">
        <is>
          <t>—</t>
        </is>
      </c>
      <c r="E20" s="39" t="n">
        <v>0</v>
      </c>
      <c r="F20" s="40" t="n">
        <v>0</v>
      </c>
      <c r="G20" s="48" t="inlineStr"/>
    </row>
    <row r="21" ht="18" customHeight="1">
      <c r="A21" s="32" t="n">
        <v>4</v>
      </c>
      <c r="B21" s="32" t="inlineStr">
        <is>
          <t>7</t>
        </is>
      </c>
      <c r="C21" s="33" t="inlineStr">
        <is>
          <t>MAHARDIKA</t>
        </is>
      </c>
      <c r="D21" s="32" t="inlineStr">
        <is>
          <t>—</t>
        </is>
      </c>
      <c r="E21" s="34" t="n">
        <v>0</v>
      </c>
      <c r="F21" s="35" t="n">
        <v>0</v>
      </c>
      <c r="G21" s="43" t="inlineStr"/>
    </row>
    <row r="22" ht="18" customHeight="1">
      <c r="A22" s="37" t="n">
        <v>4</v>
      </c>
      <c r="B22" s="37" t="inlineStr">
        <is>
          <t>8</t>
        </is>
      </c>
      <c r="C22" s="38" t="inlineStr">
        <is>
          <t>MORO AKO</t>
        </is>
      </c>
      <c r="D22" s="37" t="inlineStr">
        <is>
          <t>—</t>
        </is>
      </c>
      <c r="E22" s="39" t="n">
        <v>0</v>
      </c>
      <c r="F22" s="40" t="n">
        <v>0</v>
      </c>
      <c r="G22" s="41" t="inlineStr"/>
    </row>
    <row r="23" ht="18" customHeight="1">
      <c r="A23" s="32" t="n">
        <v>4</v>
      </c>
      <c r="B23" s="32" t="inlineStr">
        <is>
          <t>9</t>
        </is>
      </c>
      <c r="C23" s="33" t="inlineStr">
        <is>
          <t>MUSHAWARA</t>
        </is>
      </c>
      <c r="D23" s="32" t="inlineStr">
        <is>
          <t>—</t>
        </is>
      </c>
      <c r="E23" s="34" t="n">
        <v>0</v>
      </c>
      <c r="F23" s="35" t="n">
        <v>0</v>
      </c>
      <c r="G23" s="44" t="inlineStr"/>
    </row>
    <row r="24" ht="18" customHeight="1">
      <c r="A24" s="37" t="n">
        <v>4</v>
      </c>
      <c r="B24" s="37" t="inlineStr">
        <is>
          <t>10</t>
        </is>
      </c>
      <c r="C24" s="38" t="inlineStr">
        <is>
          <t>PBB</t>
        </is>
      </c>
      <c r="D24" s="37" t="inlineStr">
        <is>
          <t>—</t>
        </is>
      </c>
      <c r="E24" s="39" t="n">
        <v>0</v>
      </c>
      <c r="F24" s="40" t="n">
        <v>0</v>
      </c>
      <c r="G24" s="49" t="inlineStr"/>
    </row>
    <row r="25" ht="18" customHeight="1">
      <c r="A25" s="32" t="n">
        <v>4</v>
      </c>
      <c r="B25" s="32" t="inlineStr">
        <is>
          <t>11</t>
        </is>
      </c>
      <c r="C25" s="33" t="inlineStr">
        <is>
          <t>PRO BANGSAMORO PARTY</t>
        </is>
      </c>
      <c r="D25" s="32" t="inlineStr">
        <is>
          <t>—</t>
        </is>
      </c>
      <c r="E25" s="34" t="n">
        <v>0</v>
      </c>
      <c r="F25" s="35" t="n">
        <v>0</v>
      </c>
      <c r="G25" s="47" t="inlineStr"/>
    </row>
    <row r="26" ht="18" customHeight="1">
      <c r="A26" s="37" t="n">
        <v>4</v>
      </c>
      <c r="B26" s="37" t="inlineStr">
        <is>
          <t>12</t>
        </is>
      </c>
      <c r="C26" s="38" t="inlineStr">
        <is>
          <t>RAAYAT DEMOCRATIC PARTY</t>
        </is>
      </c>
      <c r="D26" s="37" t="inlineStr">
        <is>
          <t>—</t>
        </is>
      </c>
      <c r="E26" s="39" t="n">
        <v>0</v>
      </c>
      <c r="F26" s="40" t="n">
        <v>0</v>
      </c>
      <c r="G26" s="36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471</v>
      </c>
      <c r="F27" s="52" t="n">
        <v>1</v>
      </c>
      <c r="G27" s="53" t="n"/>
    </row>
    <row r="29" ht="20" customHeight="1">
      <c r="A29" s="14" t="inlineStr">
        <is>
          <t>DISTRICT REPRESENTATIVE — LANAO DEL SUR - FIFTH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470   ·   Overvotes: 0   ·   Undervotes: 9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1</t>
        </is>
      </c>
      <c r="C32" s="18" t="inlineStr">
        <is>
          <t>ASUM, ARIMAO</t>
        </is>
      </c>
      <c r="D32" s="17" t="inlineStr">
        <is>
          <t>SIAP</t>
        </is>
      </c>
      <c r="E32" s="19" t="n">
        <v>417</v>
      </c>
      <c r="F32" s="20" t="n">
        <v>0.8872340425531915</v>
      </c>
      <c r="G32" s="21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2</t>
        </is>
      </c>
      <c r="C33" s="23" t="inlineStr">
        <is>
          <t>PAPANDAYAN, KHALEDYASSIN</t>
        </is>
      </c>
      <c r="D33" s="22" t="inlineStr">
        <is>
          <t>UBJP</t>
        </is>
      </c>
      <c r="E33" s="24" t="n">
        <v>53</v>
      </c>
      <c r="F33" s="25" t="n">
        <v>0.1127659574468085</v>
      </c>
      <c r="G33" s="26" t="inlineStr">
        <is>
          <t>███</t>
        </is>
      </c>
    </row>
    <row r="34" ht="18" customHeight="1">
      <c r="A34" s="27" t="n">
        <v>3</v>
      </c>
      <c r="B34" s="27" t="inlineStr">
        <is>
          <t>3</t>
        </is>
      </c>
      <c r="C34" s="28" t="inlineStr">
        <is>
          <t>TAGO, UDTOG</t>
        </is>
      </c>
      <c r="D34" s="27" t="inlineStr">
        <is>
          <t>IND</t>
        </is>
      </c>
      <c r="E34" s="29" t="n">
        <v>0</v>
      </c>
      <c r="F34" s="30" t="n">
        <v>0</v>
      </c>
      <c r="G34" s="31" t="inlineStr"/>
    </row>
    <row r="35">
      <c r="A35" s="50" t="inlineStr">
        <is>
          <t>TOTAL (candidate votes)</t>
        </is>
      </c>
      <c r="B35" s="50" t="n"/>
      <c r="C35" s="50" t="n"/>
      <c r="D35" s="50" t="n"/>
      <c r="E35" s="51" t="n">
        <v>470</v>
      </c>
      <c r="F35" s="52" t="n">
        <v>1</v>
      </c>
      <c r="G35" s="53" t="n"/>
    </row>
    <row r="37" ht="20" customHeight="1">
      <c r="A37" s="14" t="inlineStr">
        <is>
          <t>SECTORAL — SETTLER COMMUNITIES</t>
        </is>
      </c>
      <c r="B37" s="14" t="n"/>
      <c r="C37" s="14" t="n"/>
      <c r="D37" s="14" t="n"/>
      <c r="E37" s="14" t="n"/>
      <c r="F37" s="14" t="n"/>
      <c r="G37" s="14" t="n"/>
    </row>
    <row r="38">
      <c r="A38" s="15" t="inlineStr">
        <is>
          <t>Votes counted: 776   ·   Overvotes: 2   ·   Undervotes: 180</t>
        </is>
      </c>
      <c r="B38" s="15" t="n"/>
      <c r="C38" s="15" t="n"/>
      <c r="D38" s="15" t="n"/>
      <c r="E38" s="15" t="n"/>
      <c r="F38" s="15" t="n"/>
      <c r="G38" s="15" t="n"/>
    </row>
    <row r="39" ht="18" customHeight="1">
      <c r="A39" s="16" t="inlineStr">
        <is>
          <t>RANK</t>
        </is>
      </c>
      <c r="B39" s="16" t="inlineStr">
        <is>
          <t>NO.</t>
        </is>
      </c>
      <c r="C39" s="16" t="inlineStr">
        <is>
          <t>CANDIDATE / PARTY</t>
        </is>
      </c>
      <c r="D39" s="16" t="inlineStr">
        <is>
          <t>PARTY</t>
        </is>
      </c>
      <c r="E39" s="16" t="inlineStr">
        <is>
          <t>VOTES</t>
        </is>
      </c>
      <c r="F39" s="16" t="inlineStr">
        <is>
          <t>SHARE</t>
        </is>
      </c>
      <c r="G39" s="16" t="inlineStr">
        <is>
          <t>BAR</t>
        </is>
      </c>
    </row>
    <row r="40" ht="18" customHeight="1">
      <c r="A40" s="17" t="n">
        <v>1</v>
      </c>
      <c r="B40" s="17" t="inlineStr">
        <is>
          <t>5</t>
        </is>
      </c>
      <c r="C40" s="18" t="inlineStr">
        <is>
          <t>OLAYA, YUL ADELFO</t>
        </is>
      </c>
      <c r="D40" s="17" t="inlineStr">
        <is>
          <t>UBJP</t>
        </is>
      </c>
      <c r="E40" s="19" t="n">
        <v>397</v>
      </c>
      <c r="F40" s="20" t="n">
        <v>0.5115979381443299</v>
      </c>
      <c r="G40" s="21" t="inlineStr">
        <is>
          <t>████████████████████</t>
        </is>
      </c>
    </row>
    <row r="41" ht="18" customHeight="1">
      <c r="A41" s="22" t="n">
        <v>2</v>
      </c>
      <c r="B41" s="22" t="inlineStr">
        <is>
          <t>3</t>
        </is>
      </c>
      <c r="C41" s="23" t="inlineStr">
        <is>
          <t>ARNADO, MARY ANN</t>
        </is>
      </c>
      <c r="D41" s="22" t="inlineStr">
        <is>
          <t>UBJP</t>
        </is>
      </c>
      <c r="E41" s="24" t="n">
        <v>189</v>
      </c>
      <c r="F41" s="25" t="n">
        <v>0.2435567010309278</v>
      </c>
      <c r="G41" s="26" t="inlineStr">
        <is>
          <t>██████████</t>
        </is>
      </c>
    </row>
    <row r="42" ht="18" customHeight="1">
      <c r="A42" s="27" t="n">
        <v>3</v>
      </c>
      <c r="B42" s="27" t="inlineStr">
        <is>
          <t>2</t>
        </is>
      </c>
      <c r="C42" s="28" t="inlineStr">
        <is>
          <t>ANAYATIN, SUSANA</t>
        </is>
      </c>
      <c r="D42" s="27" t="inlineStr">
        <is>
          <t>BFP</t>
        </is>
      </c>
      <c r="E42" s="29" t="n">
        <v>116</v>
      </c>
      <c r="F42" s="30" t="n">
        <v>0.1494845360824742</v>
      </c>
      <c r="G42" s="31" t="inlineStr">
        <is>
          <t>██████</t>
        </is>
      </c>
    </row>
    <row r="43" ht="18" customHeight="1">
      <c r="A43" s="32" t="n">
        <v>4</v>
      </c>
      <c r="B43" s="32" t="inlineStr">
        <is>
          <t>1</t>
        </is>
      </c>
      <c r="C43" s="33" t="inlineStr">
        <is>
          <t>ABUJEN, ALEX JR.</t>
        </is>
      </c>
      <c r="D43" s="32" t="inlineStr">
        <is>
          <t>BGC</t>
        </is>
      </c>
      <c r="E43" s="34" t="n">
        <v>55</v>
      </c>
      <c r="F43" s="35" t="n">
        <v>0.07087628865979381</v>
      </c>
      <c r="G43" s="54" t="inlineStr">
        <is>
          <t>███</t>
        </is>
      </c>
    </row>
    <row r="44" ht="18" customHeight="1">
      <c r="A44" s="37" t="n">
        <v>5</v>
      </c>
      <c r="B44" s="37" t="inlineStr">
        <is>
          <t>8</t>
        </is>
      </c>
      <c r="C44" s="38" t="inlineStr">
        <is>
          <t>YU EKEY, ONGPIN</t>
        </is>
      </c>
      <c r="D44" s="37" t="inlineStr">
        <is>
          <t>BFP</t>
        </is>
      </c>
      <c r="E44" s="39" t="n">
        <v>9</v>
      </c>
      <c r="F44" s="40" t="n">
        <v>0.0115979381443299</v>
      </c>
      <c r="G44" s="45" t="inlineStr"/>
    </row>
    <row r="45" ht="18" customHeight="1">
      <c r="A45" s="32" t="n">
        <v>6</v>
      </c>
      <c r="B45" s="32" t="inlineStr">
        <is>
          <t>6</t>
        </is>
      </c>
      <c r="C45" s="33" t="inlineStr">
        <is>
          <t>PADAYHAG, BROD ARNOLD</t>
        </is>
      </c>
      <c r="D45" s="32" t="inlineStr">
        <is>
          <t>BGC</t>
        </is>
      </c>
      <c r="E45" s="34" t="n">
        <v>8</v>
      </c>
      <c r="F45" s="35" t="n">
        <v>0.01030927835051546</v>
      </c>
      <c r="G45" s="55" t="inlineStr"/>
    </row>
    <row r="46" ht="18" customHeight="1">
      <c r="A46" s="37" t="n">
        <v>7</v>
      </c>
      <c r="B46" s="37" t="inlineStr">
        <is>
          <t>4</t>
        </is>
      </c>
      <c r="C46" s="38" t="inlineStr">
        <is>
          <t>LAGMAN, PERCIVAL</t>
        </is>
      </c>
      <c r="D46" s="37" t="inlineStr">
        <is>
          <t>C4P</t>
        </is>
      </c>
      <c r="E46" s="39" t="n">
        <v>1</v>
      </c>
      <c r="F46" s="40" t="n">
        <v>0.001288659793814433</v>
      </c>
      <c r="G46" s="56" t="inlineStr"/>
    </row>
    <row r="47" ht="18" customHeight="1">
      <c r="A47" s="32" t="n">
        <v>7</v>
      </c>
      <c r="B47" s="32" t="inlineStr">
        <is>
          <t>7</t>
        </is>
      </c>
      <c r="C47" s="33" t="inlineStr">
        <is>
          <t>RAMIREZ, EDGARDO</t>
        </is>
      </c>
      <c r="D47" s="32" t="inlineStr">
        <is>
          <t>C4P</t>
        </is>
      </c>
      <c r="E47" s="34" t="n">
        <v>1</v>
      </c>
      <c r="F47" s="35" t="n">
        <v>0.001288659793814433</v>
      </c>
      <c r="G47" s="47" t="inlineStr"/>
    </row>
    <row r="48">
      <c r="A48" s="50" t="inlineStr">
        <is>
          <t>TOTAL (candidate votes)</t>
        </is>
      </c>
      <c r="B48" s="50" t="n"/>
      <c r="C48" s="50" t="n"/>
      <c r="D48" s="50" t="n"/>
      <c r="E48" s="51" t="n">
        <v>776</v>
      </c>
      <c r="F48" s="52" t="n">
        <v>1</v>
      </c>
      <c r="G48" s="53" t="n"/>
    </row>
    <row r="50" ht="20" customHeight="1">
      <c r="A50" s="14" t="inlineStr">
        <is>
          <t>SECTORAL — WOMEN</t>
        </is>
      </c>
      <c r="B50" s="14" t="n"/>
      <c r="C50" s="14" t="n"/>
      <c r="D50" s="14" t="n"/>
      <c r="E50" s="14" t="n"/>
      <c r="F50" s="14" t="n"/>
      <c r="G50" s="14" t="n"/>
    </row>
    <row r="51">
      <c r="A51" s="15" t="inlineStr">
        <is>
          <t>Votes counted: 465   ·   Overvotes: 1   ·   Undervotes: 13</t>
        </is>
      </c>
      <c r="B51" s="15" t="n"/>
      <c r="C51" s="15" t="n"/>
      <c r="D51" s="15" t="n"/>
      <c r="E51" s="15" t="n"/>
      <c r="F51" s="15" t="n"/>
      <c r="G51" s="15" t="n"/>
    </row>
    <row r="52" ht="18" customHeight="1">
      <c r="A52" s="16" t="inlineStr">
        <is>
          <t>RANK</t>
        </is>
      </c>
      <c r="B52" s="16" t="inlineStr">
        <is>
          <t>NO.</t>
        </is>
      </c>
      <c r="C52" s="16" t="inlineStr">
        <is>
          <t>CANDIDATE / PARTY</t>
        </is>
      </c>
      <c r="D52" s="16" t="inlineStr">
        <is>
          <t>PARTY</t>
        </is>
      </c>
      <c r="E52" s="16" t="inlineStr">
        <is>
          <t>VOTES</t>
        </is>
      </c>
      <c r="F52" s="16" t="inlineStr">
        <is>
          <t>SHARE</t>
        </is>
      </c>
      <c r="G52" s="16" t="inlineStr">
        <is>
          <t>BAR</t>
        </is>
      </c>
    </row>
    <row r="53" ht="18" customHeight="1">
      <c r="A53" s="17" t="n">
        <v>1</v>
      </c>
      <c r="B53" s="17" t="inlineStr">
        <is>
          <t>5</t>
        </is>
      </c>
      <c r="C53" s="18" t="inlineStr">
        <is>
          <t>SILONGAN, AIDA</t>
        </is>
      </c>
      <c r="D53" s="17" t="inlineStr">
        <is>
          <t>UBJP</t>
        </is>
      </c>
      <c r="E53" s="19" t="n">
        <v>450</v>
      </c>
      <c r="F53" s="20" t="n">
        <v>0.967741935483871</v>
      </c>
      <c r="G53" s="21" t="inlineStr">
        <is>
          <t>████████████████████</t>
        </is>
      </c>
    </row>
    <row r="54" ht="18" customHeight="1">
      <c r="A54" s="22" t="n">
        <v>2</v>
      </c>
      <c r="B54" s="22" t="inlineStr">
        <is>
          <t>6</t>
        </is>
      </c>
      <c r="C54" s="23" t="inlineStr">
        <is>
          <t>USOP, JEHAN</t>
        </is>
      </c>
      <c r="D54" s="22" t="inlineStr">
        <is>
          <t>BFP</t>
        </is>
      </c>
      <c r="E54" s="24" t="n">
        <v>13</v>
      </c>
      <c r="F54" s="25" t="n">
        <v>0.02795698924731183</v>
      </c>
      <c r="G54" s="26" t="inlineStr">
        <is>
          <t>█</t>
        </is>
      </c>
    </row>
    <row r="55" ht="18" customHeight="1">
      <c r="A55" s="27" t="n">
        <v>3</v>
      </c>
      <c r="B55" s="27" t="inlineStr">
        <is>
          <t>2</t>
        </is>
      </c>
      <c r="C55" s="28" t="inlineStr">
        <is>
          <t>KADATUAN, MARIAM</t>
        </is>
      </c>
      <c r="D55" s="27" t="inlineStr">
        <is>
          <t>LBIAA</t>
        </is>
      </c>
      <c r="E55" s="29" t="n">
        <v>1</v>
      </c>
      <c r="F55" s="30" t="n">
        <v>0.002150537634408602</v>
      </c>
      <c r="G55" s="31" t="inlineStr"/>
    </row>
    <row r="56" ht="18" customHeight="1">
      <c r="A56" s="27" t="n">
        <v>3</v>
      </c>
      <c r="B56" s="27" t="inlineStr">
        <is>
          <t>4</t>
        </is>
      </c>
      <c r="C56" s="28" t="inlineStr">
        <is>
          <t>SAHALI, RUBY</t>
        </is>
      </c>
      <c r="D56" s="27" t="inlineStr">
        <is>
          <t>BGC</t>
        </is>
      </c>
      <c r="E56" s="29" t="n">
        <v>1</v>
      </c>
      <c r="F56" s="30" t="n">
        <v>0.002150537634408602</v>
      </c>
      <c r="G56" s="54" t="inlineStr"/>
    </row>
    <row r="57" ht="18" customHeight="1">
      <c r="A57" s="37" t="n">
        <v>5</v>
      </c>
      <c r="B57" s="37" t="inlineStr">
        <is>
          <t>1</t>
        </is>
      </c>
      <c r="C57" s="38" t="inlineStr">
        <is>
          <t>JUMAIDE, DAYANGCARLSUM</t>
        </is>
      </c>
      <c r="D57" s="37" t="inlineStr">
        <is>
          <t>TPWC</t>
        </is>
      </c>
      <c r="E57" s="39" t="n">
        <v>0</v>
      </c>
      <c r="F57" s="40" t="n">
        <v>0</v>
      </c>
      <c r="G57" s="45" t="inlineStr"/>
    </row>
    <row r="58" ht="18" customHeight="1">
      <c r="A58" s="32" t="n">
        <v>5</v>
      </c>
      <c r="B58" s="32" t="inlineStr">
        <is>
          <t>3</t>
        </is>
      </c>
      <c r="C58" s="33" t="inlineStr">
        <is>
          <t>KADER, POMBAEN</t>
        </is>
      </c>
      <c r="D58" s="32" t="inlineStr">
        <is>
          <t>BPW</t>
        </is>
      </c>
      <c r="E58" s="34" t="n">
        <v>0</v>
      </c>
      <c r="F58" s="35" t="n">
        <v>0</v>
      </c>
      <c r="G58" s="55" t="inlineStr"/>
    </row>
    <row r="59">
      <c r="A59" s="50" t="inlineStr">
        <is>
          <t>TOTAL (candidate votes)</t>
        </is>
      </c>
      <c r="B59" s="50" t="n"/>
      <c r="C59" s="50" t="n"/>
      <c r="D59" s="50" t="n"/>
      <c r="E59" s="51" t="n">
        <v>465</v>
      </c>
      <c r="F59" s="52" t="n">
        <v>1</v>
      </c>
      <c r="G59" s="53" t="n"/>
    </row>
    <row r="61" ht="20" customHeight="1">
      <c r="A61" s="14" t="inlineStr">
        <is>
          <t>SECTORAL — YOUTH</t>
        </is>
      </c>
      <c r="B61" s="14" t="n"/>
      <c r="C61" s="14" t="n"/>
      <c r="D61" s="14" t="n"/>
      <c r="E61" s="14" t="n"/>
      <c r="F61" s="14" t="n"/>
      <c r="G61" s="14" t="n"/>
    </row>
    <row r="62">
      <c r="A62" s="15" t="inlineStr">
        <is>
          <t>Votes counted: 426   ·   Overvotes: 2   ·   Undervotes: 51</t>
        </is>
      </c>
      <c r="B62" s="15" t="n"/>
      <c r="C62" s="15" t="n"/>
      <c r="D62" s="15" t="n"/>
      <c r="E62" s="15" t="n"/>
      <c r="F62" s="15" t="n"/>
      <c r="G62" s="15" t="n"/>
    </row>
    <row r="63" ht="18" customHeight="1">
      <c r="A63" s="16" t="inlineStr">
        <is>
          <t>RANK</t>
        </is>
      </c>
      <c r="B63" s="16" t="inlineStr">
        <is>
          <t>NO.</t>
        </is>
      </c>
      <c r="C63" s="16" t="inlineStr">
        <is>
          <t>CANDIDATE / PARTY</t>
        </is>
      </c>
      <c r="D63" s="16" t="inlineStr">
        <is>
          <t>PARTY</t>
        </is>
      </c>
      <c r="E63" s="16" t="inlineStr">
        <is>
          <t>VOTES</t>
        </is>
      </c>
      <c r="F63" s="16" t="inlineStr">
        <is>
          <t>SHARE</t>
        </is>
      </c>
      <c r="G63" s="16" t="inlineStr">
        <is>
          <t>BAR</t>
        </is>
      </c>
    </row>
    <row r="64" ht="18" customHeight="1">
      <c r="A64" s="17" t="n">
        <v>1</v>
      </c>
      <c r="B64" s="17" t="inlineStr">
        <is>
          <t>2</t>
        </is>
      </c>
      <c r="C64" s="18" t="inlineStr">
        <is>
          <t>ADIONG, JEFF</t>
        </is>
      </c>
      <c r="D64" s="17" t="inlineStr">
        <is>
          <t>BGC</t>
        </is>
      </c>
      <c r="E64" s="19" t="n">
        <v>215</v>
      </c>
      <c r="F64" s="20" t="n">
        <v>0.5046948356807511</v>
      </c>
      <c r="G64" s="21" t="inlineStr">
        <is>
          <t>████████████████████</t>
        </is>
      </c>
    </row>
    <row r="65" ht="18" customHeight="1">
      <c r="A65" s="22" t="n">
        <v>2</v>
      </c>
      <c r="B65" s="22" t="inlineStr">
        <is>
          <t>1</t>
        </is>
      </c>
      <c r="C65" s="23" t="inlineStr">
        <is>
          <t>ABBAS, SULFFY</t>
        </is>
      </c>
      <c r="D65" s="22" t="inlineStr">
        <is>
          <t>UBJP</t>
        </is>
      </c>
      <c r="E65" s="24" t="n">
        <v>141</v>
      </c>
      <c r="F65" s="25" t="n">
        <v>0.3309859154929577</v>
      </c>
      <c r="G65" s="26" t="inlineStr">
        <is>
          <t>█████████████</t>
        </is>
      </c>
    </row>
    <row r="66" ht="18" customHeight="1">
      <c r="A66" s="27" t="n">
        <v>3</v>
      </c>
      <c r="B66" s="27" t="inlineStr">
        <is>
          <t>3</t>
        </is>
      </c>
      <c r="C66" s="28" t="inlineStr">
        <is>
          <t>IBRAHIM, NUR-JAMIL</t>
        </is>
      </c>
      <c r="D66" s="27" t="inlineStr">
        <is>
          <t>BFP</t>
        </is>
      </c>
      <c r="E66" s="29" t="n">
        <v>70</v>
      </c>
      <c r="F66" s="30" t="n">
        <v>0.1643192488262911</v>
      </c>
      <c r="G66" s="31" t="inlineStr">
        <is>
          <t>███████</t>
        </is>
      </c>
    </row>
    <row r="67">
      <c r="A67" s="50" t="inlineStr">
        <is>
          <t>TOTAL (candidate votes)</t>
        </is>
      </c>
      <c r="B67" s="50" t="n"/>
      <c r="C67" s="50" t="n"/>
      <c r="D67" s="50" t="n"/>
      <c r="E67" s="51" t="n">
        <v>426</v>
      </c>
      <c r="F67" s="52" t="n">
        <v>1</v>
      </c>
      <c r="G67" s="53" t="n"/>
    </row>
    <row r="69" ht="20" customHeight="1">
      <c r="A69" s="14" t="inlineStr">
        <is>
          <t>SECTORAL — THE ULAMA</t>
        </is>
      </c>
      <c r="B69" s="14" t="n"/>
      <c r="C69" s="14" t="n"/>
      <c r="D69" s="14" t="n"/>
      <c r="E69" s="14" t="n"/>
      <c r="F69" s="14" t="n"/>
      <c r="G69" s="14" t="n"/>
    </row>
    <row r="70">
      <c r="A70" s="15" t="inlineStr">
        <is>
          <t>Votes counted: 446   ·   Overvotes: 0   ·   Undervotes: 33</t>
        </is>
      </c>
      <c r="B70" s="15" t="n"/>
      <c r="C70" s="15" t="n"/>
      <c r="D70" s="15" t="n"/>
      <c r="E70" s="15" t="n"/>
      <c r="F70" s="15" t="n"/>
      <c r="G70" s="15" t="n"/>
    </row>
    <row r="71" ht="18" customHeight="1">
      <c r="A71" s="16" t="inlineStr">
        <is>
          <t>RANK</t>
        </is>
      </c>
      <c r="B71" s="16" t="inlineStr">
        <is>
          <t>NO.</t>
        </is>
      </c>
      <c r="C71" s="16" t="inlineStr">
        <is>
          <t>CANDIDATE / PARTY</t>
        </is>
      </c>
      <c r="D71" s="16" t="inlineStr">
        <is>
          <t>PARTY</t>
        </is>
      </c>
      <c r="E71" s="16" t="inlineStr">
        <is>
          <t>VOTES</t>
        </is>
      </c>
      <c r="F71" s="16" t="inlineStr">
        <is>
          <t>SHARE</t>
        </is>
      </c>
      <c r="G71" s="16" t="inlineStr">
        <is>
          <t>BAR</t>
        </is>
      </c>
    </row>
    <row r="72" ht="18" customHeight="1">
      <c r="A72" s="17" t="n">
        <v>1</v>
      </c>
      <c r="B72" s="17" t="inlineStr">
        <is>
          <t>1</t>
        </is>
      </c>
      <c r="C72" s="18" t="inlineStr">
        <is>
          <t>ABDULLATIF, ALIBASHER</t>
        </is>
      </c>
      <c r="D72" s="17" t="inlineStr">
        <is>
          <t>BGC</t>
        </is>
      </c>
      <c r="E72" s="19" t="n">
        <v>207</v>
      </c>
      <c r="F72" s="20" t="n">
        <v>0.4641255605381166</v>
      </c>
      <c r="G72" s="21" t="inlineStr">
        <is>
          <t>████████████████████</t>
        </is>
      </c>
    </row>
    <row r="73" ht="18" customHeight="1">
      <c r="A73" s="22" t="n">
        <v>2</v>
      </c>
      <c r="B73" s="22" t="inlineStr">
        <is>
          <t>3</t>
        </is>
      </c>
      <c r="C73" s="23" t="inlineStr">
        <is>
          <t>EBIL, MUHAMMAD NADZIR</t>
        </is>
      </c>
      <c r="D73" s="22" t="inlineStr">
        <is>
          <t>UBJP</t>
        </is>
      </c>
      <c r="E73" s="24" t="n">
        <v>178</v>
      </c>
      <c r="F73" s="25" t="n">
        <v>0.3991031390134529</v>
      </c>
      <c r="G73" s="26" t="inlineStr">
        <is>
          <t>█████████████████</t>
        </is>
      </c>
    </row>
    <row r="74" ht="18" customHeight="1">
      <c r="A74" s="27" t="n">
        <v>3</v>
      </c>
      <c r="B74" s="27" t="inlineStr">
        <is>
          <t>2</t>
        </is>
      </c>
      <c r="C74" s="28" t="inlineStr">
        <is>
          <t>BORHAN, MARHAN</t>
        </is>
      </c>
      <c r="D74" s="27" t="inlineStr">
        <is>
          <t>BFP</t>
        </is>
      </c>
      <c r="E74" s="29" t="n">
        <v>61</v>
      </c>
      <c r="F74" s="30" t="n">
        <v>0.1367713004484305</v>
      </c>
      <c r="G74" s="31" t="inlineStr">
        <is>
          <t>██████</t>
        </is>
      </c>
    </row>
    <row r="75">
      <c r="A75" s="50" t="inlineStr">
        <is>
          <t>TOTAL (candidate votes)</t>
        </is>
      </c>
      <c r="B75" s="50" t="n"/>
      <c r="C75" s="50" t="n"/>
      <c r="D75" s="50" t="n"/>
      <c r="E75" s="51" t="n">
        <v>446</v>
      </c>
      <c r="F75" s="52" t="n">
        <v>1</v>
      </c>
      <c r="G75" s="53" t="n"/>
    </row>
    <row r="77" ht="20" customHeight="1">
      <c r="A77" s="14" t="inlineStr">
        <is>
          <t>SECTORAL — THE TRADITIONAL LEADERS</t>
        </is>
      </c>
      <c r="B77" s="14" t="n"/>
      <c r="C77" s="14" t="n"/>
      <c r="D77" s="14" t="n"/>
      <c r="E77" s="14" t="n"/>
      <c r="F77" s="14" t="n"/>
      <c r="G77" s="14" t="n"/>
    </row>
    <row r="78">
      <c r="A78" s="15" t="inlineStr">
        <is>
          <t>Votes counted: 475   ·   Overvotes: 0   ·   Undervotes: 4</t>
        </is>
      </c>
      <c r="B78" s="15" t="n"/>
      <c r="C78" s="15" t="n"/>
      <c r="D78" s="15" t="n"/>
      <c r="E78" s="15" t="n"/>
      <c r="F78" s="15" t="n"/>
      <c r="G78" s="15" t="n"/>
    </row>
    <row r="79" ht="18" customHeight="1">
      <c r="A79" s="16" t="inlineStr">
        <is>
          <t>RANK</t>
        </is>
      </c>
      <c r="B79" s="16" t="inlineStr">
        <is>
          <t>NO.</t>
        </is>
      </c>
      <c r="C79" s="16" t="inlineStr">
        <is>
          <t>CANDIDATE / PARTY</t>
        </is>
      </c>
      <c r="D79" s="16" t="inlineStr">
        <is>
          <t>PARTY</t>
        </is>
      </c>
      <c r="E79" s="16" t="inlineStr">
        <is>
          <t>VOTES</t>
        </is>
      </c>
      <c r="F79" s="16" t="inlineStr">
        <is>
          <t>SHARE</t>
        </is>
      </c>
      <c r="G79" s="16" t="inlineStr">
        <is>
          <t>BAR</t>
        </is>
      </c>
    </row>
    <row r="80" ht="18" customHeight="1">
      <c r="A80" s="17" t="n">
        <v>1</v>
      </c>
      <c r="B80" s="17" t="inlineStr">
        <is>
          <t>8</t>
        </is>
      </c>
      <c r="C80" s="18" t="inlineStr">
        <is>
          <t>MACASALONG, MARJANIE</t>
        </is>
      </c>
      <c r="D80" s="17" t="inlineStr">
        <is>
          <t>UBJP</t>
        </is>
      </c>
      <c r="E80" s="19" t="n">
        <v>343</v>
      </c>
      <c r="F80" s="20" t="n">
        <v>0.7221052631578947</v>
      </c>
      <c r="G80" s="21" t="inlineStr">
        <is>
          <t>████████████████████</t>
        </is>
      </c>
    </row>
    <row r="81" ht="18" customHeight="1">
      <c r="A81" s="22" t="n">
        <v>2</v>
      </c>
      <c r="B81" s="22" t="inlineStr">
        <is>
          <t>9</t>
        </is>
      </c>
      <c r="C81" s="23" t="inlineStr">
        <is>
          <t>MANGUDADATU, SULTAN PAX</t>
        </is>
      </c>
      <c r="D81" s="22" t="inlineStr">
        <is>
          <t>BGC</t>
        </is>
      </c>
      <c r="E81" s="24" t="n">
        <v>129</v>
      </c>
      <c r="F81" s="25" t="n">
        <v>0.271578947368421</v>
      </c>
      <c r="G81" s="26" t="inlineStr">
        <is>
          <t>████████</t>
        </is>
      </c>
    </row>
    <row r="82" ht="18" customHeight="1">
      <c r="A82" s="27" t="n">
        <v>3</v>
      </c>
      <c r="B82" s="27" t="inlineStr">
        <is>
          <t>5</t>
        </is>
      </c>
      <c r="C82" s="28" t="inlineStr">
        <is>
          <t>GUMBILA, DATUTENG</t>
        </is>
      </c>
      <c r="D82" s="27" t="inlineStr">
        <is>
          <t>BFP</t>
        </is>
      </c>
      <c r="E82" s="29" t="n">
        <v>3</v>
      </c>
      <c r="F82" s="30" t="n">
        <v>0.00631578947368421</v>
      </c>
      <c r="G82" s="31" t="inlineStr"/>
    </row>
    <row r="83" ht="18" customHeight="1">
      <c r="A83" s="32" t="n">
        <v>4</v>
      </c>
      <c r="B83" s="32" t="inlineStr">
        <is>
          <t>1</t>
        </is>
      </c>
      <c r="C83" s="33" t="inlineStr">
        <is>
          <t>AMATONDING, MANGONTAWAR</t>
        </is>
      </c>
      <c r="D83" s="32" t="inlineStr">
        <is>
          <t>RSEU</t>
        </is>
      </c>
      <c r="E83" s="34" t="n">
        <v>0</v>
      </c>
      <c r="F83" s="35" t="n">
        <v>0</v>
      </c>
      <c r="G83" s="54" t="inlineStr"/>
    </row>
    <row r="84" ht="18" customHeight="1">
      <c r="A84" s="37" t="n">
        <v>4</v>
      </c>
      <c r="B84" s="37" t="inlineStr">
        <is>
          <t>2</t>
        </is>
      </c>
      <c r="C84" s="38" t="inlineStr">
        <is>
          <t>AMPATUAN, THARHATA</t>
        </is>
      </c>
      <c r="D84" s="37" t="inlineStr">
        <is>
          <t>ROYALS</t>
        </is>
      </c>
      <c r="E84" s="39" t="n">
        <v>0</v>
      </c>
      <c r="F84" s="40" t="n">
        <v>0</v>
      </c>
      <c r="G84" s="45" t="inlineStr"/>
    </row>
    <row r="85" ht="18" customHeight="1">
      <c r="A85" s="32" t="n">
        <v>4</v>
      </c>
      <c r="B85" s="32" t="inlineStr">
        <is>
          <t>3</t>
        </is>
      </c>
      <c r="C85" s="33" t="inlineStr">
        <is>
          <t>ATAR, ABDUL HAMIDULLAH (RHSUMA</t>
        </is>
      </c>
      <c r="D85" s="32" t="inlineStr">
        <is>
          <t>—</t>
        </is>
      </c>
      <c r="E85" s="34" t="n">
        <v>0</v>
      </c>
      <c r="F85" s="35" t="n">
        <v>0</v>
      </c>
      <c r="G85" s="55" t="inlineStr"/>
    </row>
    <row r="86" ht="18" customHeight="1">
      <c r="A86" s="37" t="n">
        <v>4</v>
      </c>
      <c r="B86" s="37" t="inlineStr">
        <is>
          <t>4</t>
        </is>
      </c>
      <c r="C86" s="38" t="inlineStr">
        <is>
          <t>BENITO, SAILANEY</t>
        </is>
      </c>
      <c r="D86" s="37" t="inlineStr">
        <is>
          <t>RHSUPA</t>
        </is>
      </c>
      <c r="E86" s="39" t="n">
        <v>0</v>
      </c>
      <c r="F86" s="40" t="n">
        <v>0</v>
      </c>
      <c r="G86" s="56" t="inlineStr"/>
    </row>
    <row r="87" ht="18" customHeight="1">
      <c r="A87" s="32" t="n">
        <v>4</v>
      </c>
      <c r="B87" s="32" t="inlineStr">
        <is>
          <t>6</t>
        </is>
      </c>
      <c r="C87" s="33" t="inlineStr">
        <is>
          <t>HADJI NOR, JEHAD</t>
        </is>
      </c>
      <c r="D87" s="32" t="inlineStr">
        <is>
          <t>RSL</t>
        </is>
      </c>
      <c r="E87" s="34" t="n">
        <v>0</v>
      </c>
      <c r="F87" s="35" t="n">
        <v>0</v>
      </c>
      <c r="G87" s="47" t="inlineStr"/>
    </row>
    <row r="88" ht="18" customHeight="1">
      <c r="A88" s="37" t="n">
        <v>4</v>
      </c>
      <c r="B88" s="37" t="inlineStr">
        <is>
          <t>7</t>
        </is>
      </c>
      <c r="C88" s="38" t="inlineStr">
        <is>
          <t>IBAY, PANGA</t>
        </is>
      </c>
      <c r="D88" s="37" t="inlineStr">
        <is>
          <t>ISLPI</t>
        </is>
      </c>
      <c r="E88" s="39" t="n">
        <v>0</v>
      </c>
      <c r="F88" s="40" t="n">
        <v>0</v>
      </c>
      <c r="G88" s="57" t="inlineStr"/>
    </row>
    <row r="89" ht="18" customHeight="1">
      <c r="A89" s="32" t="n">
        <v>4</v>
      </c>
      <c r="B89" s="32" t="inlineStr">
        <is>
          <t>10</t>
        </is>
      </c>
      <c r="C89" s="33" t="inlineStr">
        <is>
          <t>MAULANA, SULTAN SHARIF</t>
        </is>
      </c>
      <c r="D89" s="32" t="inlineStr">
        <is>
          <t>DTLO</t>
        </is>
      </c>
      <c r="E89" s="34" t="n">
        <v>0</v>
      </c>
      <c r="F89" s="35" t="n">
        <v>0</v>
      </c>
      <c r="G89" s="58" t="inlineStr"/>
    </row>
    <row r="90">
      <c r="A90" s="50" t="inlineStr">
        <is>
          <t>TOTAL (candidate votes)</t>
        </is>
      </c>
      <c r="B90" s="50" t="n"/>
      <c r="C90" s="50" t="n"/>
      <c r="D90" s="50" t="n"/>
      <c r="E90" s="51" t="n">
        <v>475</v>
      </c>
      <c r="F90" s="52" t="n">
        <v>1</v>
      </c>
      <c r="G90" s="53" t="n"/>
    </row>
    <row r="92">
      <c r="A92" s="14" t="inlineStr">
        <is>
          <t>CLUSTERED PRECINCTS</t>
        </is>
      </c>
      <c r="B92" s="14" t="n"/>
      <c r="C92" s="14" t="n"/>
      <c r="D92" s="14" t="n"/>
      <c r="E92" s="14" t="n"/>
      <c r="F92" s="14" t="n"/>
      <c r="G92" s="14" t="n"/>
    </row>
    <row r="93">
      <c r="A93" s="16" t="inlineStr">
        <is>
          <t>PRECINCT ID</t>
        </is>
      </c>
      <c r="B93" s="16" t="inlineStr">
        <is>
          <t>CLUSTER</t>
        </is>
      </c>
      <c r="C93" s="16" t="inlineStr">
        <is>
          <t>VOTING CENTER</t>
        </is>
      </c>
      <c r="D93" s="16" t="inlineStr">
        <is>
          <t>REGISTERED</t>
        </is>
      </c>
      <c r="E93" s="16" t="inlineStr">
        <is>
          <t>VOTED</t>
        </is>
      </c>
      <c r="F93" s="16" t="inlineStr">
        <is>
          <t>TURNOUT</t>
        </is>
      </c>
      <c r="G93" s="16" t="inlineStr">
        <is>
          <t>STATUS</t>
        </is>
      </c>
    </row>
    <row r="94">
      <c r="A94" s="65" t="inlineStr">
        <is>
          <t>36410007</t>
        </is>
      </c>
      <c r="B94" s="65" t="inlineStr">
        <is>
          <t>0006A, 0006B, 0006C, 0006D</t>
        </is>
      </c>
      <c r="C94" s="66" t="inlineStr">
        <is>
          <t>LUMBACA-UNAYAN, LDS</t>
        </is>
      </c>
      <c r="D94" s="67" t="n">
        <v>487</v>
      </c>
      <c r="E94" s="67" t="n">
        <v>479</v>
      </c>
      <c r="F94" s="68" t="n">
        <v>0.9836</v>
      </c>
      <c r="G94" s="65" t="inlineStr">
        <is>
          <t>RECEIVED</t>
        </is>
      </c>
    </row>
  </sheetData>
  <mergeCells count="33">
    <mergeCell ref="A35:D35"/>
    <mergeCell ref="A62:G62"/>
    <mergeCell ref="A38:G38"/>
    <mergeCell ref="A29:G29"/>
    <mergeCell ref="A67:D67"/>
    <mergeCell ref="A48:D48"/>
    <mergeCell ref="A77:G77"/>
    <mergeCell ref="A92:G92"/>
    <mergeCell ref="A30:G30"/>
    <mergeCell ref="A59:D59"/>
    <mergeCell ref="C9:D9"/>
    <mergeCell ref="A11:G11"/>
    <mergeCell ref="A51:G51"/>
    <mergeCell ref="F8:G8"/>
    <mergeCell ref="A61:G61"/>
    <mergeCell ref="A1:G1"/>
    <mergeCell ref="A70:G70"/>
    <mergeCell ref="A6:G6"/>
    <mergeCell ref="A69:G69"/>
    <mergeCell ref="A78:G78"/>
    <mergeCell ref="A8:B8"/>
    <mergeCell ref="A90:D90"/>
    <mergeCell ref="F9:G9"/>
    <mergeCell ref="C8:D8"/>
    <mergeCell ref="A37:G37"/>
    <mergeCell ref="A75:D75"/>
    <mergeCell ref="A27:D27"/>
    <mergeCell ref="A3:G3"/>
    <mergeCell ref="A12:G12"/>
    <mergeCell ref="A50:G50"/>
    <mergeCell ref="A2:G2"/>
    <mergeCell ref="A9:B9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6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6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CALIPAPA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LUMBACA-UNAYAN,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3641004</t>
        </is>
      </c>
    </row>
    <row r="6" ht="18" customHeight="1">
      <c r="A6" s="6" t="inlineStr">
        <is>
          <t>Clustered precincts received:  3 of 3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1,488</t>
        </is>
      </c>
      <c r="B9" s="9" t="n"/>
      <c r="C9" s="13" t="inlineStr">
        <is>
          <t>1,374</t>
        </is>
      </c>
      <c r="D9" s="11" t="n"/>
      <c r="E9" s="13" t="inlineStr">
        <is>
          <t>1,374</t>
        </is>
      </c>
      <c r="F9" s="13" t="inlineStr">
        <is>
          <t>92.34%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1,348   ·   Overvotes: 20   ·   Undervotes: 6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13</t>
        </is>
      </c>
      <c r="C14" s="18" t="inlineStr">
        <is>
          <t>UBJP</t>
        </is>
      </c>
      <c r="D14" s="17" t="inlineStr">
        <is>
          <t>—</t>
        </is>
      </c>
      <c r="E14" s="19" t="n">
        <v>741</v>
      </c>
      <c r="F14" s="20" t="n">
        <v>0.5497032640949555</v>
      </c>
      <c r="G14" s="26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4</t>
        </is>
      </c>
      <c r="C15" s="23" t="inlineStr">
        <is>
          <t>BFP</t>
        </is>
      </c>
      <c r="D15" s="22" t="inlineStr">
        <is>
          <t>—</t>
        </is>
      </c>
      <c r="E15" s="24" t="n">
        <v>401</v>
      </c>
      <c r="F15" s="25" t="n">
        <v>0.2974777448071216</v>
      </c>
      <c r="G15" s="21" t="inlineStr">
        <is>
          <t>███████████</t>
        </is>
      </c>
    </row>
    <row r="16" ht="18" customHeight="1">
      <c r="A16" s="27" t="n">
        <v>3</v>
      </c>
      <c r="B16" s="27" t="inlineStr">
        <is>
          <t>12</t>
        </is>
      </c>
      <c r="C16" s="28" t="inlineStr">
        <is>
          <t>RAAYAT DEMOCRATIC PARTY</t>
        </is>
      </c>
      <c r="D16" s="27" t="inlineStr">
        <is>
          <t>—</t>
        </is>
      </c>
      <c r="E16" s="29" t="n">
        <v>81</v>
      </c>
      <c r="F16" s="30" t="n">
        <v>0.06008902077151335</v>
      </c>
      <c r="G16" s="36" t="inlineStr">
        <is>
          <t>██</t>
        </is>
      </c>
    </row>
    <row r="17" ht="18" customHeight="1">
      <c r="A17" s="32" t="n">
        <v>4</v>
      </c>
      <c r="B17" s="32" t="inlineStr">
        <is>
          <t>1</t>
        </is>
      </c>
      <c r="C17" s="33" t="inlineStr">
        <is>
          <t>ABOT</t>
        </is>
      </c>
      <c r="D17" s="32" t="inlineStr">
        <is>
          <t>—</t>
        </is>
      </c>
      <c r="E17" s="34" t="n">
        <v>41</v>
      </c>
      <c r="F17" s="35" t="n">
        <v>0.03041543026706231</v>
      </c>
      <c r="G17" s="42" t="inlineStr">
        <is>
          <t>█</t>
        </is>
      </c>
    </row>
    <row r="18" ht="18" customHeight="1">
      <c r="A18" s="37" t="n">
        <v>5</v>
      </c>
      <c r="B18" s="37" t="inlineStr">
        <is>
          <t>8</t>
        </is>
      </c>
      <c r="C18" s="38" t="inlineStr">
        <is>
          <t>MORO AKO</t>
        </is>
      </c>
      <c r="D18" s="37" t="inlineStr">
        <is>
          <t>—</t>
        </is>
      </c>
      <c r="E18" s="39" t="n">
        <v>35</v>
      </c>
      <c r="F18" s="40" t="n">
        <v>0.02596439169139466</v>
      </c>
      <c r="G18" s="41" t="inlineStr">
        <is>
          <t>█</t>
        </is>
      </c>
    </row>
    <row r="19" ht="18" customHeight="1">
      <c r="A19" s="32" t="n">
        <v>6</v>
      </c>
      <c r="B19" s="32" t="inlineStr">
        <is>
          <t>9</t>
        </is>
      </c>
      <c r="C19" s="33" t="inlineStr">
        <is>
          <t>MUSHAWARA</t>
        </is>
      </c>
      <c r="D19" s="32" t="inlineStr">
        <is>
          <t>—</t>
        </is>
      </c>
      <c r="E19" s="34" t="n">
        <v>29</v>
      </c>
      <c r="F19" s="35" t="n">
        <v>0.021513353115727</v>
      </c>
      <c r="G19" s="44" t="inlineStr">
        <is>
          <t>█</t>
        </is>
      </c>
    </row>
    <row r="20" ht="18" customHeight="1">
      <c r="A20" s="37" t="n">
        <v>7</v>
      </c>
      <c r="B20" s="37" t="inlineStr">
        <is>
          <t>5</t>
        </is>
      </c>
      <c r="C20" s="38" t="inlineStr">
        <is>
          <t>BGC</t>
        </is>
      </c>
      <c r="D20" s="37" t="inlineStr">
        <is>
          <t>—</t>
        </is>
      </c>
      <c r="E20" s="39" t="n">
        <v>20</v>
      </c>
      <c r="F20" s="40" t="n">
        <v>0.01483679525222552</v>
      </c>
      <c r="G20" s="31" t="inlineStr">
        <is>
          <t>█</t>
        </is>
      </c>
    </row>
    <row r="21" ht="18" customHeight="1">
      <c r="A21" s="32" t="n">
        <v>8</v>
      </c>
      <c r="B21" s="32" t="inlineStr">
        <is>
          <t>2</t>
        </is>
      </c>
      <c r="C21" s="33" t="inlineStr">
        <is>
          <t>BAPA</t>
        </is>
      </c>
      <c r="D21" s="32" t="inlineStr">
        <is>
          <t>—</t>
        </is>
      </c>
      <c r="E21" s="34" t="n">
        <v>0</v>
      </c>
      <c r="F21" s="35" t="n">
        <v>0</v>
      </c>
      <c r="G21" s="45" t="inlineStr"/>
    </row>
    <row r="22" ht="18" customHeight="1">
      <c r="A22" s="37" t="n">
        <v>8</v>
      </c>
      <c r="B22" s="37" t="inlineStr">
        <is>
          <t>3</t>
        </is>
      </c>
      <c r="C22" s="38" t="inlineStr">
        <is>
          <t>BEST PARTY</t>
        </is>
      </c>
      <c r="D22" s="37" t="inlineStr">
        <is>
          <t>—</t>
        </is>
      </c>
      <c r="E22" s="39" t="n">
        <v>0</v>
      </c>
      <c r="F22" s="40" t="n">
        <v>0</v>
      </c>
      <c r="G22" s="46" t="inlineStr"/>
    </row>
    <row r="23" ht="18" customHeight="1">
      <c r="A23" s="32" t="n">
        <v>8</v>
      </c>
      <c r="B23" s="32" t="inlineStr">
        <is>
          <t>6</t>
        </is>
      </c>
      <c r="C23" s="33" t="inlineStr">
        <is>
          <t>ISAMA</t>
        </is>
      </c>
      <c r="D23" s="32" t="inlineStr">
        <is>
          <t>—</t>
        </is>
      </c>
      <c r="E23" s="34" t="n">
        <v>0</v>
      </c>
      <c r="F23" s="35" t="n">
        <v>0</v>
      </c>
      <c r="G23" s="48" t="inlineStr"/>
    </row>
    <row r="24" ht="18" customHeight="1">
      <c r="A24" s="37" t="n">
        <v>8</v>
      </c>
      <c r="B24" s="37" t="inlineStr">
        <is>
          <t>7</t>
        </is>
      </c>
      <c r="C24" s="38" t="inlineStr">
        <is>
          <t>MAHARDIKA</t>
        </is>
      </c>
      <c r="D24" s="37" t="inlineStr">
        <is>
          <t>—</t>
        </is>
      </c>
      <c r="E24" s="39" t="n">
        <v>0</v>
      </c>
      <c r="F24" s="40" t="n">
        <v>0</v>
      </c>
      <c r="G24" s="43" t="inlineStr"/>
    </row>
    <row r="25" ht="18" customHeight="1">
      <c r="A25" s="32" t="n">
        <v>8</v>
      </c>
      <c r="B25" s="32" t="inlineStr">
        <is>
          <t>10</t>
        </is>
      </c>
      <c r="C25" s="33" t="inlineStr">
        <is>
          <t>PBB</t>
        </is>
      </c>
      <c r="D25" s="32" t="inlineStr">
        <is>
          <t>—</t>
        </is>
      </c>
      <c r="E25" s="34" t="n">
        <v>0</v>
      </c>
      <c r="F25" s="35" t="n">
        <v>0</v>
      </c>
      <c r="G25" s="49" t="inlineStr"/>
    </row>
    <row r="26" ht="18" customHeight="1">
      <c r="A26" s="37" t="n">
        <v>8</v>
      </c>
      <c r="B26" s="37" t="inlineStr">
        <is>
          <t>11</t>
        </is>
      </c>
      <c r="C26" s="38" t="inlineStr">
        <is>
          <t>PRO BANGSAMORO PARTY</t>
        </is>
      </c>
      <c r="D26" s="37" t="inlineStr">
        <is>
          <t>—</t>
        </is>
      </c>
      <c r="E26" s="39" t="n">
        <v>0</v>
      </c>
      <c r="F26" s="40" t="n">
        <v>0</v>
      </c>
      <c r="G26" s="47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1348</v>
      </c>
      <c r="F27" s="52" t="n">
        <v>1</v>
      </c>
      <c r="G27" s="53" t="n"/>
    </row>
    <row r="29" ht="20" customHeight="1">
      <c r="A29" s="14" t="inlineStr">
        <is>
          <t>DISTRICT REPRESENTATIVE — LANAO DEL SUR - FIFTH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1,363   ·   Overvotes: 7   ·   Undervotes: 4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1</t>
        </is>
      </c>
      <c r="C32" s="18" t="inlineStr">
        <is>
          <t>ASUM, ARIMAO</t>
        </is>
      </c>
      <c r="D32" s="17" t="inlineStr">
        <is>
          <t>SIAP</t>
        </is>
      </c>
      <c r="E32" s="19" t="n">
        <v>695</v>
      </c>
      <c r="F32" s="20" t="n">
        <v>0.5099046221570066</v>
      </c>
      <c r="G32" s="21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2</t>
        </is>
      </c>
      <c r="C33" s="23" t="inlineStr">
        <is>
          <t>PAPANDAYAN, KHALEDYASSIN</t>
        </is>
      </c>
      <c r="D33" s="22" t="inlineStr">
        <is>
          <t>UBJP</t>
        </is>
      </c>
      <c r="E33" s="24" t="n">
        <v>630</v>
      </c>
      <c r="F33" s="25" t="n">
        <v>0.4622157006603081</v>
      </c>
      <c r="G33" s="26" t="inlineStr">
        <is>
          <t>██████████████████</t>
        </is>
      </c>
    </row>
    <row r="34" ht="18" customHeight="1">
      <c r="A34" s="27" t="n">
        <v>3</v>
      </c>
      <c r="B34" s="27" t="inlineStr">
        <is>
          <t>3</t>
        </is>
      </c>
      <c r="C34" s="28" t="inlineStr">
        <is>
          <t>TAGO, UDTOG</t>
        </is>
      </c>
      <c r="D34" s="27" t="inlineStr">
        <is>
          <t>IND</t>
        </is>
      </c>
      <c r="E34" s="29" t="n">
        <v>38</v>
      </c>
      <c r="F34" s="30" t="n">
        <v>0.02787967718268525</v>
      </c>
      <c r="G34" s="31" t="inlineStr">
        <is>
          <t>█</t>
        </is>
      </c>
    </row>
    <row r="35">
      <c r="A35" s="50" t="inlineStr">
        <is>
          <t>TOTAL (candidate votes)</t>
        </is>
      </c>
      <c r="B35" s="50" t="n"/>
      <c r="C35" s="50" t="n"/>
      <c r="D35" s="50" t="n"/>
      <c r="E35" s="51" t="n">
        <v>1363</v>
      </c>
      <c r="F35" s="52" t="n">
        <v>1</v>
      </c>
      <c r="G35" s="53" t="n"/>
    </row>
    <row r="37" ht="20" customHeight="1">
      <c r="A37" s="14" t="inlineStr">
        <is>
          <t>SECTORAL — SETTLER COMMUNITIES</t>
        </is>
      </c>
      <c r="B37" s="14" t="n"/>
      <c r="C37" s="14" t="n"/>
      <c r="D37" s="14" t="n"/>
      <c r="E37" s="14" t="n"/>
      <c r="F37" s="14" t="n"/>
      <c r="G37" s="14" t="n"/>
    </row>
    <row r="38">
      <c r="A38" s="15" t="inlineStr">
        <is>
          <t>Votes counted: 2,552   ·   Overvotes: 16   ·   Undervotes: 180</t>
        </is>
      </c>
      <c r="B38" s="15" t="n"/>
      <c r="C38" s="15" t="n"/>
      <c r="D38" s="15" t="n"/>
      <c r="E38" s="15" t="n"/>
      <c r="F38" s="15" t="n"/>
      <c r="G38" s="15" t="n"/>
    </row>
    <row r="39" ht="18" customHeight="1">
      <c r="A39" s="16" t="inlineStr">
        <is>
          <t>RANK</t>
        </is>
      </c>
      <c r="B39" s="16" t="inlineStr">
        <is>
          <t>NO.</t>
        </is>
      </c>
      <c r="C39" s="16" t="inlineStr">
        <is>
          <t>CANDIDATE / PARTY</t>
        </is>
      </c>
      <c r="D39" s="16" t="inlineStr">
        <is>
          <t>PARTY</t>
        </is>
      </c>
      <c r="E39" s="16" t="inlineStr">
        <is>
          <t>VOTES</t>
        </is>
      </c>
      <c r="F39" s="16" t="inlineStr">
        <is>
          <t>SHARE</t>
        </is>
      </c>
      <c r="G39" s="16" t="inlineStr">
        <is>
          <t>BAR</t>
        </is>
      </c>
    </row>
    <row r="40" ht="18" customHeight="1">
      <c r="A40" s="17" t="n">
        <v>1</v>
      </c>
      <c r="B40" s="17" t="inlineStr">
        <is>
          <t>5</t>
        </is>
      </c>
      <c r="C40" s="18" t="inlineStr">
        <is>
          <t>OLAYA, YUL ADELFO</t>
        </is>
      </c>
      <c r="D40" s="17" t="inlineStr">
        <is>
          <t>UBJP</t>
        </is>
      </c>
      <c r="E40" s="19" t="n">
        <v>958</v>
      </c>
      <c r="F40" s="20" t="n">
        <v>0.3753918495297806</v>
      </c>
      <c r="G40" s="21" t="inlineStr">
        <is>
          <t>████████████████████</t>
        </is>
      </c>
    </row>
    <row r="41" ht="18" customHeight="1">
      <c r="A41" s="22" t="n">
        <v>2</v>
      </c>
      <c r="B41" s="22" t="inlineStr">
        <is>
          <t>3</t>
        </is>
      </c>
      <c r="C41" s="23" t="inlineStr">
        <is>
          <t>ARNADO, MARY ANN</t>
        </is>
      </c>
      <c r="D41" s="22" t="inlineStr">
        <is>
          <t>UBJP</t>
        </is>
      </c>
      <c r="E41" s="24" t="n">
        <v>660</v>
      </c>
      <c r="F41" s="25" t="n">
        <v>0.2586206896551724</v>
      </c>
      <c r="G41" s="26" t="inlineStr">
        <is>
          <t>██████████████</t>
        </is>
      </c>
    </row>
    <row r="42" ht="18" customHeight="1">
      <c r="A42" s="27" t="n">
        <v>3</v>
      </c>
      <c r="B42" s="27" t="inlineStr">
        <is>
          <t>1</t>
        </is>
      </c>
      <c r="C42" s="28" t="inlineStr">
        <is>
          <t>ABUJEN, ALEX JR.</t>
        </is>
      </c>
      <c r="D42" s="27" t="inlineStr">
        <is>
          <t>BGC</t>
        </is>
      </c>
      <c r="E42" s="29" t="n">
        <v>411</v>
      </c>
      <c r="F42" s="30" t="n">
        <v>0.1610501567398119</v>
      </c>
      <c r="G42" s="31" t="inlineStr">
        <is>
          <t>█████████</t>
        </is>
      </c>
    </row>
    <row r="43" ht="18" customHeight="1">
      <c r="A43" s="32" t="n">
        <v>4</v>
      </c>
      <c r="B43" s="32" t="inlineStr">
        <is>
          <t>8</t>
        </is>
      </c>
      <c r="C43" s="33" t="inlineStr">
        <is>
          <t>YU EKEY, ONGPIN</t>
        </is>
      </c>
      <c r="D43" s="32" t="inlineStr">
        <is>
          <t>BFP</t>
        </is>
      </c>
      <c r="E43" s="34" t="n">
        <v>312</v>
      </c>
      <c r="F43" s="35" t="n">
        <v>0.122257053291536</v>
      </c>
      <c r="G43" s="54" t="inlineStr">
        <is>
          <t>███████</t>
        </is>
      </c>
    </row>
    <row r="44" ht="18" customHeight="1">
      <c r="A44" s="37" t="n">
        <v>5</v>
      </c>
      <c r="B44" s="37" t="inlineStr">
        <is>
          <t>6</t>
        </is>
      </c>
      <c r="C44" s="38" t="inlineStr">
        <is>
          <t>PADAYHAG, BROD ARNOLD</t>
        </is>
      </c>
      <c r="D44" s="37" t="inlineStr">
        <is>
          <t>BGC</t>
        </is>
      </c>
      <c r="E44" s="39" t="n">
        <v>127</v>
      </c>
      <c r="F44" s="40" t="n">
        <v>0.04976489028213166</v>
      </c>
      <c r="G44" s="45" t="inlineStr">
        <is>
          <t>███</t>
        </is>
      </c>
    </row>
    <row r="45" ht="18" customHeight="1">
      <c r="A45" s="32" t="n">
        <v>6</v>
      </c>
      <c r="B45" s="32" t="inlineStr">
        <is>
          <t>2</t>
        </is>
      </c>
      <c r="C45" s="33" t="inlineStr">
        <is>
          <t>ANAYATIN, SUSANA</t>
        </is>
      </c>
      <c r="D45" s="32" t="inlineStr">
        <is>
          <t>BFP</t>
        </is>
      </c>
      <c r="E45" s="34" t="n">
        <v>79</v>
      </c>
      <c r="F45" s="35" t="n">
        <v>0.03095611285266458</v>
      </c>
      <c r="G45" s="55" t="inlineStr">
        <is>
          <t>██</t>
        </is>
      </c>
    </row>
    <row r="46" ht="18" customHeight="1">
      <c r="A46" s="37" t="n">
        <v>7</v>
      </c>
      <c r="B46" s="37" t="inlineStr">
        <is>
          <t>7</t>
        </is>
      </c>
      <c r="C46" s="38" t="inlineStr">
        <is>
          <t>RAMIREZ, EDGARDO</t>
        </is>
      </c>
      <c r="D46" s="37" t="inlineStr">
        <is>
          <t>C4P</t>
        </is>
      </c>
      <c r="E46" s="39" t="n">
        <v>4</v>
      </c>
      <c r="F46" s="40" t="n">
        <v>0.001567398119122257</v>
      </c>
      <c r="G46" s="56" t="inlineStr"/>
    </row>
    <row r="47" ht="18" customHeight="1">
      <c r="A47" s="32" t="n">
        <v>8</v>
      </c>
      <c r="B47" s="32" t="inlineStr">
        <is>
          <t>4</t>
        </is>
      </c>
      <c r="C47" s="33" t="inlineStr">
        <is>
          <t>LAGMAN, PERCIVAL</t>
        </is>
      </c>
      <c r="D47" s="32" t="inlineStr">
        <is>
          <t>C4P</t>
        </is>
      </c>
      <c r="E47" s="34" t="n">
        <v>1</v>
      </c>
      <c r="F47" s="35" t="n">
        <v>0.0003918495297805642</v>
      </c>
      <c r="G47" s="47" t="inlineStr"/>
    </row>
    <row r="48">
      <c r="A48" s="50" t="inlineStr">
        <is>
          <t>TOTAL (candidate votes)</t>
        </is>
      </c>
      <c r="B48" s="50" t="n"/>
      <c r="C48" s="50" t="n"/>
      <c r="D48" s="50" t="n"/>
      <c r="E48" s="51" t="n">
        <v>2552</v>
      </c>
      <c r="F48" s="52" t="n">
        <v>1</v>
      </c>
      <c r="G48" s="53" t="n"/>
    </row>
    <row r="50" ht="20" customHeight="1">
      <c r="A50" s="14" t="inlineStr">
        <is>
          <t>SECTORAL — WOMEN</t>
        </is>
      </c>
      <c r="B50" s="14" t="n"/>
      <c r="C50" s="14" t="n"/>
      <c r="D50" s="14" t="n"/>
      <c r="E50" s="14" t="n"/>
      <c r="F50" s="14" t="n"/>
      <c r="G50" s="14" t="n"/>
    </row>
    <row r="51">
      <c r="A51" s="15" t="inlineStr">
        <is>
          <t>Votes counted: 1,302   ·   Overvotes: 10   ·   Undervotes: 62</t>
        </is>
      </c>
      <c r="B51" s="15" t="n"/>
      <c r="C51" s="15" t="n"/>
      <c r="D51" s="15" t="n"/>
      <c r="E51" s="15" t="n"/>
      <c r="F51" s="15" t="n"/>
      <c r="G51" s="15" t="n"/>
    </row>
    <row r="52" ht="18" customHeight="1">
      <c r="A52" s="16" t="inlineStr">
        <is>
          <t>RANK</t>
        </is>
      </c>
      <c r="B52" s="16" t="inlineStr">
        <is>
          <t>NO.</t>
        </is>
      </c>
      <c r="C52" s="16" t="inlineStr">
        <is>
          <t>CANDIDATE / PARTY</t>
        </is>
      </c>
      <c r="D52" s="16" t="inlineStr">
        <is>
          <t>PARTY</t>
        </is>
      </c>
      <c r="E52" s="16" t="inlineStr">
        <is>
          <t>VOTES</t>
        </is>
      </c>
      <c r="F52" s="16" t="inlineStr">
        <is>
          <t>SHARE</t>
        </is>
      </c>
      <c r="G52" s="16" t="inlineStr">
        <is>
          <t>BAR</t>
        </is>
      </c>
    </row>
    <row r="53" ht="18" customHeight="1">
      <c r="A53" s="17" t="n">
        <v>1</v>
      </c>
      <c r="B53" s="17" t="inlineStr">
        <is>
          <t>5</t>
        </is>
      </c>
      <c r="C53" s="18" t="inlineStr">
        <is>
          <t>SILONGAN, AIDA</t>
        </is>
      </c>
      <c r="D53" s="17" t="inlineStr">
        <is>
          <t>UBJP</t>
        </is>
      </c>
      <c r="E53" s="19" t="n">
        <v>847</v>
      </c>
      <c r="F53" s="20" t="n">
        <v>0.6505376344086021</v>
      </c>
      <c r="G53" s="21" t="inlineStr">
        <is>
          <t>████████████████████</t>
        </is>
      </c>
    </row>
    <row r="54" ht="18" customHeight="1">
      <c r="A54" s="22" t="n">
        <v>2</v>
      </c>
      <c r="B54" s="22" t="inlineStr">
        <is>
          <t>4</t>
        </is>
      </c>
      <c r="C54" s="23" t="inlineStr">
        <is>
          <t>SAHALI, RUBY</t>
        </is>
      </c>
      <c r="D54" s="22" t="inlineStr">
        <is>
          <t>BGC</t>
        </is>
      </c>
      <c r="E54" s="24" t="n">
        <v>377</v>
      </c>
      <c r="F54" s="25" t="n">
        <v>0.2895545314900154</v>
      </c>
      <c r="G54" s="26" t="inlineStr">
        <is>
          <t>█████████</t>
        </is>
      </c>
    </row>
    <row r="55" ht="18" customHeight="1">
      <c r="A55" s="27" t="n">
        <v>3</v>
      </c>
      <c r="B55" s="27" t="inlineStr">
        <is>
          <t>6</t>
        </is>
      </c>
      <c r="C55" s="28" t="inlineStr">
        <is>
          <t>USOP, JEHAN</t>
        </is>
      </c>
      <c r="D55" s="27" t="inlineStr">
        <is>
          <t>BFP</t>
        </is>
      </c>
      <c r="E55" s="29" t="n">
        <v>73</v>
      </c>
      <c r="F55" s="30" t="n">
        <v>0.05606758832565284</v>
      </c>
      <c r="G55" s="31" t="inlineStr">
        <is>
          <t>██</t>
        </is>
      </c>
    </row>
    <row r="56" ht="18" customHeight="1">
      <c r="A56" s="32" t="n">
        <v>4</v>
      </c>
      <c r="B56" s="32" t="inlineStr">
        <is>
          <t>1</t>
        </is>
      </c>
      <c r="C56" s="33" t="inlineStr">
        <is>
          <t>JUMAIDE, DAYANGCARLSUM</t>
        </is>
      </c>
      <c r="D56" s="32" t="inlineStr">
        <is>
          <t>TPWC</t>
        </is>
      </c>
      <c r="E56" s="34" t="n">
        <v>4</v>
      </c>
      <c r="F56" s="35" t="n">
        <v>0.003072196620583717</v>
      </c>
      <c r="G56" s="54" t="inlineStr"/>
    </row>
    <row r="57" ht="18" customHeight="1">
      <c r="A57" s="37" t="n">
        <v>5</v>
      </c>
      <c r="B57" s="37" t="inlineStr">
        <is>
          <t>2</t>
        </is>
      </c>
      <c r="C57" s="38" t="inlineStr">
        <is>
          <t>KADATUAN, MARIAM</t>
        </is>
      </c>
      <c r="D57" s="37" t="inlineStr">
        <is>
          <t>LBIAA</t>
        </is>
      </c>
      <c r="E57" s="39" t="n">
        <v>1</v>
      </c>
      <c r="F57" s="40" t="n">
        <v>0.0007680491551459293</v>
      </c>
      <c r="G57" s="45" t="inlineStr"/>
    </row>
    <row r="58" ht="18" customHeight="1">
      <c r="A58" s="32" t="n">
        <v>6</v>
      </c>
      <c r="B58" s="32" t="inlineStr">
        <is>
          <t>3</t>
        </is>
      </c>
      <c r="C58" s="33" t="inlineStr">
        <is>
          <t>KADER, POMBAEN</t>
        </is>
      </c>
      <c r="D58" s="32" t="inlineStr">
        <is>
          <t>BPW</t>
        </is>
      </c>
      <c r="E58" s="34" t="n">
        <v>0</v>
      </c>
      <c r="F58" s="35" t="n">
        <v>0</v>
      </c>
      <c r="G58" s="55" t="inlineStr"/>
    </row>
    <row r="59">
      <c r="A59" s="50" t="inlineStr">
        <is>
          <t>TOTAL (candidate votes)</t>
        </is>
      </c>
      <c r="B59" s="50" t="n"/>
      <c r="C59" s="50" t="n"/>
      <c r="D59" s="50" t="n"/>
      <c r="E59" s="51" t="n">
        <v>1302</v>
      </c>
      <c r="F59" s="52" t="n">
        <v>1</v>
      </c>
      <c r="G59" s="53" t="n"/>
    </row>
    <row r="61" ht="20" customHeight="1">
      <c r="A61" s="14" t="inlineStr">
        <is>
          <t>SECTORAL — YOUTH</t>
        </is>
      </c>
      <c r="B61" s="14" t="n"/>
      <c r="C61" s="14" t="n"/>
      <c r="D61" s="14" t="n"/>
      <c r="E61" s="14" t="n"/>
      <c r="F61" s="14" t="n"/>
      <c r="G61" s="14" t="n"/>
    </row>
    <row r="62">
      <c r="A62" s="15" t="inlineStr">
        <is>
          <t>Votes counted: 1,306   ·   Overvotes: 8   ·   Undervotes: 60</t>
        </is>
      </c>
      <c r="B62" s="15" t="n"/>
      <c r="C62" s="15" t="n"/>
      <c r="D62" s="15" t="n"/>
      <c r="E62" s="15" t="n"/>
      <c r="F62" s="15" t="n"/>
      <c r="G62" s="15" t="n"/>
    </row>
    <row r="63" ht="18" customHeight="1">
      <c r="A63" s="16" t="inlineStr">
        <is>
          <t>RANK</t>
        </is>
      </c>
      <c r="B63" s="16" t="inlineStr">
        <is>
          <t>NO.</t>
        </is>
      </c>
      <c r="C63" s="16" t="inlineStr">
        <is>
          <t>CANDIDATE / PARTY</t>
        </is>
      </c>
      <c r="D63" s="16" t="inlineStr">
        <is>
          <t>PARTY</t>
        </is>
      </c>
      <c r="E63" s="16" t="inlineStr">
        <is>
          <t>VOTES</t>
        </is>
      </c>
      <c r="F63" s="16" t="inlineStr">
        <is>
          <t>SHARE</t>
        </is>
      </c>
      <c r="G63" s="16" t="inlineStr">
        <is>
          <t>BAR</t>
        </is>
      </c>
    </row>
    <row r="64" ht="18" customHeight="1">
      <c r="A64" s="17" t="n">
        <v>1</v>
      </c>
      <c r="B64" s="17" t="inlineStr">
        <is>
          <t>1</t>
        </is>
      </c>
      <c r="C64" s="18" t="inlineStr">
        <is>
          <t>ABBAS, SULFFY</t>
        </is>
      </c>
      <c r="D64" s="17" t="inlineStr">
        <is>
          <t>UBJP</t>
        </is>
      </c>
      <c r="E64" s="19" t="n">
        <v>641</v>
      </c>
      <c r="F64" s="20" t="n">
        <v>0.4908116385911179</v>
      </c>
      <c r="G64" s="21" t="inlineStr">
        <is>
          <t>████████████████████</t>
        </is>
      </c>
    </row>
    <row r="65" ht="18" customHeight="1">
      <c r="A65" s="22" t="n">
        <v>2</v>
      </c>
      <c r="B65" s="22" t="inlineStr">
        <is>
          <t>2</t>
        </is>
      </c>
      <c r="C65" s="23" t="inlineStr">
        <is>
          <t>ADIONG, JEFF</t>
        </is>
      </c>
      <c r="D65" s="22" t="inlineStr">
        <is>
          <t>BGC</t>
        </is>
      </c>
      <c r="E65" s="24" t="n">
        <v>639</v>
      </c>
      <c r="F65" s="25" t="n">
        <v>0.4892802450229709</v>
      </c>
      <c r="G65" s="26" t="inlineStr">
        <is>
          <t>████████████████████</t>
        </is>
      </c>
    </row>
    <row r="66" ht="18" customHeight="1">
      <c r="A66" s="27" t="n">
        <v>3</v>
      </c>
      <c r="B66" s="27" t="inlineStr">
        <is>
          <t>3</t>
        </is>
      </c>
      <c r="C66" s="28" t="inlineStr">
        <is>
          <t>IBRAHIM, NUR-JAMIL</t>
        </is>
      </c>
      <c r="D66" s="27" t="inlineStr">
        <is>
          <t>BFP</t>
        </is>
      </c>
      <c r="E66" s="29" t="n">
        <v>26</v>
      </c>
      <c r="F66" s="30" t="n">
        <v>0.01990811638591118</v>
      </c>
      <c r="G66" s="31" t="inlineStr">
        <is>
          <t>█</t>
        </is>
      </c>
    </row>
    <row r="67">
      <c r="A67" s="50" t="inlineStr">
        <is>
          <t>TOTAL (candidate votes)</t>
        </is>
      </c>
      <c r="B67" s="50" t="n"/>
      <c r="C67" s="50" t="n"/>
      <c r="D67" s="50" t="n"/>
      <c r="E67" s="51" t="n">
        <v>1306</v>
      </c>
      <c r="F67" s="52" t="n">
        <v>1</v>
      </c>
      <c r="G67" s="53" t="n"/>
    </row>
    <row r="69" ht="20" customHeight="1">
      <c r="A69" s="14" t="inlineStr">
        <is>
          <t>SECTORAL — THE ULAMA</t>
        </is>
      </c>
      <c r="B69" s="14" t="n"/>
      <c r="C69" s="14" t="n"/>
      <c r="D69" s="14" t="n"/>
      <c r="E69" s="14" t="n"/>
      <c r="F69" s="14" t="n"/>
      <c r="G69" s="14" t="n"/>
    </row>
    <row r="70">
      <c r="A70" s="15" t="inlineStr">
        <is>
          <t>Votes counted: 1,292   ·   Overvotes: 13   ·   Undervotes: 69</t>
        </is>
      </c>
      <c r="B70" s="15" t="n"/>
      <c r="C70" s="15" t="n"/>
      <c r="D70" s="15" t="n"/>
      <c r="E70" s="15" t="n"/>
      <c r="F70" s="15" t="n"/>
      <c r="G70" s="15" t="n"/>
    </row>
    <row r="71" ht="18" customHeight="1">
      <c r="A71" s="16" t="inlineStr">
        <is>
          <t>RANK</t>
        </is>
      </c>
      <c r="B71" s="16" t="inlineStr">
        <is>
          <t>NO.</t>
        </is>
      </c>
      <c r="C71" s="16" t="inlineStr">
        <is>
          <t>CANDIDATE / PARTY</t>
        </is>
      </c>
      <c r="D71" s="16" t="inlineStr">
        <is>
          <t>PARTY</t>
        </is>
      </c>
      <c r="E71" s="16" t="inlineStr">
        <is>
          <t>VOTES</t>
        </is>
      </c>
      <c r="F71" s="16" t="inlineStr">
        <is>
          <t>SHARE</t>
        </is>
      </c>
      <c r="G71" s="16" t="inlineStr">
        <is>
          <t>BAR</t>
        </is>
      </c>
    </row>
    <row r="72" ht="18" customHeight="1">
      <c r="A72" s="17" t="n">
        <v>1</v>
      </c>
      <c r="B72" s="17" t="inlineStr">
        <is>
          <t>3</t>
        </is>
      </c>
      <c r="C72" s="18" t="inlineStr">
        <is>
          <t>EBIL, MUHAMMAD NADZIR</t>
        </is>
      </c>
      <c r="D72" s="17" t="inlineStr">
        <is>
          <t>UBJP</t>
        </is>
      </c>
      <c r="E72" s="19" t="n">
        <v>737</v>
      </c>
      <c r="F72" s="20" t="n">
        <v>0.5704334365325078</v>
      </c>
      <c r="G72" s="21" t="inlineStr">
        <is>
          <t>████████████████████</t>
        </is>
      </c>
    </row>
    <row r="73" ht="18" customHeight="1">
      <c r="A73" s="22" t="n">
        <v>2</v>
      </c>
      <c r="B73" s="22" t="inlineStr">
        <is>
          <t>1</t>
        </is>
      </c>
      <c r="C73" s="23" t="inlineStr">
        <is>
          <t>ABDULLATIF, ALIBASHER</t>
        </is>
      </c>
      <c r="D73" s="22" t="inlineStr">
        <is>
          <t>BGC</t>
        </is>
      </c>
      <c r="E73" s="24" t="n">
        <v>488</v>
      </c>
      <c r="F73" s="25" t="n">
        <v>0.3777089783281734</v>
      </c>
      <c r="G73" s="26" t="inlineStr">
        <is>
          <t>█████████████</t>
        </is>
      </c>
    </row>
    <row r="74" ht="18" customHeight="1">
      <c r="A74" s="27" t="n">
        <v>3</v>
      </c>
      <c r="B74" s="27" t="inlineStr">
        <is>
          <t>2</t>
        </is>
      </c>
      <c r="C74" s="28" t="inlineStr">
        <is>
          <t>BORHAN, MARHAN</t>
        </is>
      </c>
      <c r="D74" s="27" t="inlineStr">
        <is>
          <t>BFP</t>
        </is>
      </c>
      <c r="E74" s="29" t="n">
        <v>67</v>
      </c>
      <c r="F74" s="30" t="n">
        <v>0.05185758513931889</v>
      </c>
      <c r="G74" s="31" t="inlineStr">
        <is>
          <t>██</t>
        </is>
      </c>
    </row>
    <row r="75">
      <c r="A75" s="50" t="inlineStr">
        <is>
          <t>TOTAL (candidate votes)</t>
        </is>
      </c>
      <c r="B75" s="50" t="n"/>
      <c r="C75" s="50" t="n"/>
      <c r="D75" s="50" t="n"/>
      <c r="E75" s="51" t="n">
        <v>1292</v>
      </c>
      <c r="F75" s="52" t="n">
        <v>1</v>
      </c>
      <c r="G75" s="53" t="n"/>
    </row>
    <row r="77" ht="20" customHeight="1">
      <c r="A77" s="14" t="inlineStr">
        <is>
          <t>SECTORAL — THE TRADITIONAL LEADERS</t>
        </is>
      </c>
      <c r="B77" s="14" t="n"/>
      <c r="C77" s="14" t="n"/>
      <c r="D77" s="14" t="n"/>
      <c r="E77" s="14" t="n"/>
      <c r="F77" s="14" t="n"/>
      <c r="G77" s="14" t="n"/>
    </row>
    <row r="78">
      <c r="A78" s="15" t="inlineStr">
        <is>
          <t>Votes counted: 1,346   ·   Overvotes: 6   ·   Undervotes: 22</t>
        </is>
      </c>
      <c r="B78" s="15" t="n"/>
      <c r="C78" s="15" t="n"/>
      <c r="D78" s="15" t="n"/>
      <c r="E78" s="15" t="n"/>
      <c r="F78" s="15" t="n"/>
      <c r="G78" s="15" t="n"/>
    </row>
    <row r="79" ht="18" customHeight="1">
      <c r="A79" s="16" t="inlineStr">
        <is>
          <t>RANK</t>
        </is>
      </c>
      <c r="B79" s="16" t="inlineStr">
        <is>
          <t>NO.</t>
        </is>
      </c>
      <c r="C79" s="16" t="inlineStr">
        <is>
          <t>CANDIDATE / PARTY</t>
        </is>
      </c>
      <c r="D79" s="16" t="inlineStr">
        <is>
          <t>PARTY</t>
        </is>
      </c>
      <c r="E79" s="16" t="inlineStr">
        <is>
          <t>VOTES</t>
        </is>
      </c>
      <c r="F79" s="16" t="inlineStr">
        <is>
          <t>SHARE</t>
        </is>
      </c>
      <c r="G79" s="16" t="inlineStr">
        <is>
          <t>BAR</t>
        </is>
      </c>
    </row>
    <row r="80" ht="18" customHeight="1">
      <c r="A80" s="17" t="n">
        <v>1</v>
      </c>
      <c r="B80" s="17" t="inlineStr">
        <is>
          <t>8</t>
        </is>
      </c>
      <c r="C80" s="18" t="inlineStr">
        <is>
          <t>MACASALONG, MARJANIE</t>
        </is>
      </c>
      <c r="D80" s="17" t="inlineStr">
        <is>
          <t>UBJP</t>
        </is>
      </c>
      <c r="E80" s="19" t="n">
        <v>891</v>
      </c>
      <c r="F80" s="20" t="n">
        <v>0.6619613670133729</v>
      </c>
      <c r="G80" s="21" t="inlineStr">
        <is>
          <t>████████████████████</t>
        </is>
      </c>
    </row>
    <row r="81" ht="18" customHeight="1">
      <c r="A81" s="22" t="n">
        <v>2</v>
      </c>
      <c r="B81" s="22" t="inlineStr">
        <is>
          <t>9</t>
        </is>
      </c>
      <c r="C81" s="23" t="inlineStr">
        <is>
          <t>MANGUDADATU, SULTAN PAX</t>
        </is>
      </c>
      <c r="D81" s="22" t="inlineStr">
        <is>
          <t>BGC</t>
        </is>
      </c>
      <c r="E81" s="24" t="n">
        <v>388</v>
      </c>
      <c r="F81" s="25" t="n">
        <v>0.288261515601783</v>
      </c>
      <c r="G81" s="26" t="inlineStr">
        <is>
          <t>█████████</t>
        </is>
      </c>
    </row>
    <row r="82" ht="18" customHeight="1">
      <c r="A82" s="27" t="n">
        <v>3</v>
      </c>
      <c r="B82" s="27" t="inlineStr">
        <is>
          <t>3</t>
        </is>
      </c>
      <c r="C82" s="28" t="inlineStr">
        <is>
          <t>ATAR, ABDUL HAMIDULLAH (RHSUMA</t>
        </is>
      </c>
      <c r="D82" s="27" t="inlineStr">
        <is>
          <t>—</t>
        </is>
      </c>
      <c r="E82" s="29" t="n">
        <v>38</v>
      </c>
      <c r="F82" s="30" t="n">
        <v>0.02823179791976226</v>
      </c>
      <c r="G82" s="31" t="inlineStr">
        <is>
          <t>█</t>
        </is>
      </c>
    </row>
    <row r="83" ht="18" customHeight="1">
      <c r="A83" s="32" t="n">
        <v>4</v>
      </c>
      <c r="B83" s="32" t="inlineStr">
        <is>
          <t>1</t>
        </is>
      </c>
      <c r="C83" s="33" t="inlineStr">
        <is>
          <t>AMATONDING, MANGONTAWAR</t>
        </is>
      </c>
      <c r="D83" s="32" t="inlineStr">
        <is>
          <t>RSEU</t>
        </is>
      </c>
      <c r="E83" s="34" t="n">
        <v>17</v>
      </c>
      <c r="F83" s="35" t="n">
        <v>0.01263001485884101</v>
      </c>
      <c r="G83" s="54" t="inlineStr"/>
    </row>
    <row r="84" ht="18" customHeight="1">
      <c r="A84" s="37" t="n">
        <v>5</v>
      </c>
      <c r="B84" s="37" t="inlineStr">
        <is>
          <t>5</t>
        </is>
      </c>
      <c r="C84" s="38" t="inlineStr">
        <is>
          <t>GUMBILA, DATUTENG</t>
        </is>
      </c>
      <c r="D84" s="37" t="inlineStr">
        <is>
          <t>BFP</t>
        </is>
      </c>
      <c r="E84" s="39" t="n">
        <v>11</v>
      </c>
      <c r="F84" s="40" t="n">
        <v>0.008172362555720654</v>
      </c>
      <c r="G84" s="45" t="inlineStr"/>
    </row>
    <row r="85" ht="18" customHeight="1">
      <c r="A85" s="32" t="n">
        <v>6</v>
      </c>
      <c r="B85" s="32" t="inlineStr">
        <is>
          <t>10</t>
        </is>
      </c>
      <c r="C85" s="33" t="inlineStr">
        <is>
          <t>MAULANA, SULTAN SHARIF</t>
        </is>
      </c>
      <c r="D85" s="32" t="inlineStr">
        <is>
          <t>DTLO</t>
        </is>
      </c>
      <c r="E85" s="34" t="n">
        <v>1</v>
      </c>
      <c r="F85" s="35" t="n">
        <v>0.0007429420505200594</v>
      </c>
      <c r="G85" s="55" t="inlineStr"/>
    </row>
    <row r="86" ht="18" customHeight="1">
      <c r="A86" s="37" t="n">
        <v>7</v>
      </c>
      <c r="B86" s="37" t="inlineStr">
        <is>
          <t>2</t>
        </is>
      </c>
      <c r="C86" s="38" t="inlineStr">
        <is>
          <t>AMPATUAN, THARHATA</t>
        </is>
      </c>
      <c r="D86" s="37" t="inlineStr">
        <is>
          <t>ROYALS</t>
        </is>
      </c>
      <c r="E86" s="39" t="n">
        <v>0</v>
      </c>
      <c r="F86" s="40" t="n">
        <v>0</v>
      </c>
      <c r="G86" s="56" t="inlineStr"/>
    </row>
    <row r="87" ht="18" customHeight="1">
      <c r="A87" s="32" t="n">
        <v>7</v>
      </c>
      <c r="B87" s="32" t="inlineStr">
        <is>
          <t>4</t>
        </is>
      </c>
      <c r="C87" s="33" t="inlineStr">
        <is>
          <t>BENITO, SAILANEY</t>
        </is>
      </c>
      <c r="D87" s="32" t="inlineStr">
        <is>
          <t>RHSUPA</t>
        </is>
      </c>
      <c r="E87" s="34" t="n">
        <v>0</v>
      </c>
      <c r="F87" s="35" t="n">
        <v>0</v>
      </c>
      <c r="G87" s="47" t="inlineStr"/>
    </row>
    <row r="88" ht="18" customHeight="1">
      <c r="A88" s="37" t="n">
        <v>7</v>
      </c>
      <c r="B88" s="37" t="inlineStr">
        <is>
          <t>6</t>
        </is>
      </c>
      <c r="C88" s="38" t="inlineStr">
        <is>
          <t>HADJI NOR, JEHAD</t>
        </is>
      </c>
      <c r="D88" s="37" t="inlineStr">
        <is>
          <t>RSL</t>
        </is>
      </c>
      <c r="E88" s="39" t="n">
        <v>0</v>
      </c>
      <c r="F88" s="40" t="n">
        <v>0</v>
      </c>
      <c r="G88" s="57" t="inlineStr"/>
    </row>
    <row r="89" ht="18" customHeight="1">
      <c r="A89" s="32" t="n">
        <v>7</v>
      </c>
      <c r="B89" s="32" t="inlineStr">
        <is>
          <t>7</t>
        </is>
      </c>
      <c r="C89" s="33" t="inlineStr">
        <is>
          <t>IBAY, PANGA</t>
        </is>
      </c>
      <c r="D89" s="32" t="inlineStr">
        <is>
          <t>ISLPI</t>
        </is>
      </c>
      <c r="E89" s="34" t="n">
        <v>0</v>
      </c>
      <c r="F89" s="35" t="n">
        <v>0</v>
      </c>
      <c r="G89" s="58" t="inlineStr"/>
    </row>
    <row r="90">
      <c r="A90" s="50" t="inlineStr">
        <is>
          <t>TOTAL (candidate votes)</t>
        </is>
      </c>
      <c r="B90" s="50" t="n"/>
      <c r="C90" s="50" t="n"/>
      <c r="D90" s="50" t="n"/>
      <c r="E90" s="51" t="n">
        <v>1346</v>
      </c>
      <c r="F90" s="52" t="n">
        <v>1</v>
      </c>
      <c r="G90" s="53" t="n"/>
    </row>
    <row r="92">
      <c r="A92" s="14" t="inlineStr">
        <is>
          <t>CLUSTERED PRECINCTS</t>
        </is>
      </c>
      <c r="B92" s="14" t="n"/>
      <c r="C92" s="14" t="n"/>
      <c r="D92" s="14" t="n"/>
      <c r="E92" s="14" t="n"/>
      <c r="F92" s="14" t="n"/>
      <c r="G92" s="14" t="n"/>
    </row>
    <row r="93">
      <c r="A93" s="16" t="inlineStr">
        <is>
          <t>PRECINCT ID</t>
        </is>
      </c>
      <c r="B93" s="16" t="inlineStr">
        <is>
          <t>CLUSTER</t>
        </is>
      </c>
      <c r="C93" s="16" t="inlineStr">
        <is>
          <t>VOTING CENTER</t>
        </is>
      </c>
      <c r="D93" s="16" t="inlineStr">
        <is>
          <t>REGISTERED</t>
        </is>
      </c>
      <c r="E93" s="16" t="inlineStr">
        <is>
          <t>VOTED</t>
        </is>
      </c>
      <c r="F93" s="16" t="inlineStr">
        <is>
          <t>TURNOUT</t>
        </is>
      </c>
      <c r="G93" s="16" t="inlineStr">
        <is>
          <t>STATUS</t>
        </is>
      </c>
    </row>
    <row r="94">
      <c r="A94" s="65" t="inlineStr">
        <is>
          <t>36410008</t>
        </is>
      </c>
      <c r="B94" s="65" t="inlineStr">
        <is>
          <t>0007A, 0007B, 0007C</t>
        </is>
      </c>
      <c r="C94" s="66" t="inlineStr">
        <is>
          <t>LUMBACA-UNAYAN, LDS</t>
        </is>
      </c>
      <c r="D94" s="67" t="n">
        <v>572</v>
      </c>
      <c r="E94" s="67" t="n">
        <v>553</v>
      </c>
      <c r="F94" s="68" t="n">
        <v>0.9668000000000001</v>
      </c>
      <c r="G94" s="65" t="inlineStr">
        <is>
          <t>RECEIVED</t>
        </is>
      </c>
    </row>
    <row r="95">
      <c r="A95" s="65" t="inlineStr">
        <is>
          <t>36410009</t>
        </is>
      </c>
      <c r="B95" s="65" t="inlineStr">
        <is>
          <t>0007D, 0007E, 0007F</t>
        </is>
      </c>
      <c r="C95" s="66" t="inlineStr">
        <is>
          <t>LUMBACA-UNAYAN, LDS</t>
        </is>
      </c>
      <c r="D95" s="67" t="n">
        <v>481</v>
      </c>
      <c r="E95" s="67" t="n">
        <v>414</v>
      </c>
      <c r="F95" s="68" t="n">
        <v>0.8606999999999999</v>
      </c>
      <c r="G95" s="65" t="inlineStr">
        <is>
          <t>RECEIVED</t>
        </is>
      </c>
    </row>
    <row r="96">
      <c r="A96" s="65" t="inlineStr">
        <is>
          <t>36410010</t>
        </is>
      </c>
      <c r="B96" s="65" t="inlineStr">
        <is>
          <t>0007G, 0007H, 0007I</t>
        </is>
      </c>
      <c r="C96" s="66" t="inlineStr">
        <is>
          <t>LUMBACA-UNAYAN, LDS</t>
        </is>
      </c>
      <c r="D96" s="67" t="n">
        <v>435</v>
      </c>
      <c r="E96" s="67" t="n">
        <v>407</v>
      </c>
      <c r="F96" s="68" t="n">
        <v>0.9356</v>
      </c>
      <c r="G96" s="65" t="inlineStr">
        <is>
          <t>RECEIVED</t>
        </is>
      </c>
    </row>
  </sheetData>
  <mergeCells count="33">
    <mergeCell ref="A35:D35"/>
    <mergeCell ref="A62:G62"/>
    <mergeCell ref="A38:G38"/>
    <mergeCell ref="A29:G29"/>
    <mergeCell ref="A67:D67"/>
    <mergeCell ref="A48:D48"/>
    <mergeCell ref="A77:G77"/>
    <mergeCell ref="A92:G92"/>
    <mergeCell ref="A30:G30"/>
    <mergeCell ref="A59:D59"/>
    <mergeCell ref="C9:D9"/>
    <mergeCell ref="A11:G11"/>
    <mergeCell ref="A51:G51"/>
    <mergeCell ref="F8:G8"/>
    <mergeCell ref="A61:G61"/>
    <mergeCell ref="A1:G1"/>
    <mergeCell ref="A70:G70"/>
    <mergeCell ref="A6:G6"/>
    <mergeCell ref="A69:G69"/>
    <mergeCell ref="A78:G78"/>
    <mergeCell ref="A8:B8"/>
    <mergeCell ref="A90:D90"/>
    <mergeCell ref="F9:G9"/>
    <mergeCell ref="C8:D8"/>
    <mergeCell ref="A37:G37"/>
    <mergeCell ref="A75:D75"/>
    <mergeCell ref="A27:D27"/>
    <mergeCell ref="A3:G3"/>
    <mergeCell ref="A12:G12"/>
    <mergeCell ref="A50:G50"/>
    <mergeCell ref="A2:G2"/>
    <mergeCell ref="A9:B9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7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5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DILAUSAN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LUMBACA-UNAYAN,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3641005</t>
        </is>
      </c>
    </row>
    <row r="6" ht="18" customHeight="1">
      <c r="A6" s="6" t="inlineStr">
        <is>
          <t>Clustered precincts received:  2 of 2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826</t>
        </is>
      </c>
      <c r="B9" s="9" t="n"/>
      <c r="C9" s="13" t="inlineStr">
        <is>
          <t>782</t>
        </is>
      </c>
      <c r="D9" s="11" t="n"/>
      <c r="E9" s="13" t="inlineStr">
        <is>
          <t>782</t>
        </is>
      </c>
      <c r="F9" s="13" t="inlineStr">
        <is>
          <t>94.67%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744   ·   Overvotes: 24   ·   Undervotes: 14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13</t>
        </is>
      </c>
      <c r="C14" s="18" t="inlineStr">
        <is>
          <t>UBJP</t>
        </is>
      </c>
      <c r="D14" s="17" t="inlineStr">
        <is>
          <t>—</t>
        </is>
      </c>
      <c r="E14" s="19" t="n">
        <v>228</v>
      </c>
      <c r="F14" s="20" t="n">
        <v>0.3064516129032258</v>
      </c>
      <c r="G14" s="26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12</t>
        </is>
      </c>
      <c r="C15" s="23" t="inlineStr">
        <is>
          <t>RAAYAT DEMOCRATIC PARTY</t>
        </is>
      </c>
      <c r="D15" s="22" t="inlineStr">
        <is>
          <t>—</t>
        </is>
      </c>
      <c r="E15" s="24" t="n">
        <v>226</v>
      </c>
      <c r="F15" s="25" t="n">
        <v>0.3037634408602151</v>
      </c>
      <c r="G15" s="36" t="inlineStr">
        <is>
          <t>████████████████████</t>
        </is>
      </c>
    </row>
    <row r="16" ht="18" customHeight="1">
      <c r="A16" s="27" t="n">
        <v>3</v>
      </c>
      <c r="B16" s="27" t="inlineStr">
        <is>
          <t>4</t>
        </is>
      </c>
      <c r="C16" s="28" t="inlineStr">
        <is>
          <t>BFP</t>
        </is>
      </c>
      <c r="D16" s="27" t="inlineStr">
        <is>
          <t>—</t>
        </is>
      </c>
      <c r="E16" s="29" t="n">
        <v>125</v>
      </c>
      <c r="F16" s="30" t="n">
        <v>0.168010752688172</v>
      </c>
      <c r="G16" s="21" t="inlineStr">
        <is>
          <t>███████████</t>
        </is>
      </c>
    </row>
    <row r="17" ht="18" customHeight="1">
      <c r="A17" s="32" t="n">
        <v>4</v>
      </c>
      <c r="B17" s="32" t="inlineStr">
        <is>
          <t>5</t>
        </is>
      </c>
      <c r="C17" s="33" t="inlineStr">
        <is>
          <t>BGC</t>
        </is>
      </c>
      <c r="D17" s="32" t="inlineStr">
        <is>
          <t>—</t>
        </is>
      </c>
      <c r="E17" s="34" t="n">
        <v>88</v>
      </c>
      <c r="F17" s="35" t="n">
        <v>0.1182795698924731</v>
      </c>
      <c r="G17" s="31" t="inlineStr">
        <is>
          <t>████████</t>
        </is>
      </c>
    </row>
    <row r="18" ht="18" customHeight="1">
      <c r="A18" s="37" t="n">
        <v>5</v>
      </c>
      <c r="B18" s="37" t="inlineStr">
        <is>
          <t>7</t>
        </is>
      </c>
      <c r="C18" s="38" t="inlineStr">
        <is>
          <t>MAHARDIKA</t>
        </is>
      </c>
      <c r="D18" s="37" t="inlineStr">
        <is>
          <t>—</t>
        </is>
      </c>
      <c r="E18" s="39" t="n">
        <v>45</v>
      </c>
      <c r="F18" s="40" t="n">
        <v>0.06048387096774194</v>
      </c>
      <c r="G18" s="43" t="inlineStr">
        <is>
          <t>████</t>
        </is>
      </c>
    </row>
    <row r="19" ht="18" customHeight="1">
      <c r="A19" s="32" t="n">
        <v>6</v>
      </c>
      <c r="B19" s="32" t="inlineStr">
        <is>
          <t>3</t>
        </is>
      </c>
      <c r="C19" s="33" t="inlineStr">
        <is>
          <t>BEST PARTY</t>
        </is>
      </c>
      <c r="D19" s="32" t="inlineStr">
        <is>
          <t>—</t>
        </is>
      </c>
      <c r="E19" s="34" t="n">
        <v>18</v>
      </c>
      <c r="F19" s="35" t="n">
        <v>0.02419354838709677</v>
      </c>
      <c r="G19" s="46" t="inlineStr">
        <is>
          <t>██</t>
        </is>
      </c>
    </row>
    <row r="20" ht="18" customHeight="1">
      <c r="A20" s="37" t="n">
        <v>7</v>
      </c>
      <c r="B20" s="37" t="inlineStr">
        <is>
          <t>1</t>
        </is>
      </c>
      <c r="C20" s="38" t="inlineStr">
        <is>
          <t>ABOT</t>
        </is>
      </c>
      <c r="D20" s="37" t="inlineStr">
        <is>
          <t>—</t>
        </is>
      </c>
      <c r="E20" s="39" t="n">
        <v>7</v>
      </c>
      <c r="F20" s="40" t="n">
        <v>0.009408602150537635</v>
      </c>
      <c r="G20" s="42" t="inlineStr">
        <is>
          <t>█</t>
        </is>
      </c>
    </row>
    <row r="21" ht="18" customHeight="1">
      <c r="A21" s="32" t="n">
        <v>8</v>
      </c>
      <c r="B21" s="32" t="inlineStr">
        <is>
          <t>8</t>
        </is>
      </c>
      <c r="C21" s="33" t="inlineStr">
        <is>
          <t>MORO AKO</t>
        </is>
      </c>
      <c r="D21" s="32" t="inlineStr">
        <is>
          <t>—</t>
        </is>
      </c>
      <c r="E21" s="34" t="n">
        <v>5</v>
      </c>
      <c r="F21" s="35" t="n">
        <v>0.006720430107526882</v>
      </c>
      <c r="G21" s="41" t="inlineStr"/>
    </row>
    <row r="22" ht="18" customHeight="1">
      <c r="A22" s="37" t="n">
        <v>9</v>
      </c>
      <c r="B22" s="37" t="inlineStr">
        <is>
          <t>11</t>
        </is>
      </c>
      <c r="C22" s="38" t="inlineStr">
        <is>
          <t>PRO BANGSAMORO PARTY</t>
        </is>
      </c>
      <c r="D22" s="37" t="inlineStr">
        <is>
          <t>—</t>
        </is>
      </c>
      <c r="E22" s="39" t="n">
        <v>2</v>
      </c>
      <c r="F22" s="40" t="n">
        <v>0.002688172043010753</v>
      </c>
      <c r="G22" s="47" t="inlineStr"/>
    </row>
    <row r="23" ht="18" customHeight="1">
      <c r="A23" s="32" t="n">
        <v>10</v>
      </c>
      <c r="B23" s="32" t="inlineStr">
        <is>
          <t>2</t>
        </is>
      </c>
      <c r="C23" s="33" t="inlineStr">
        <is>
          <t>BAPA</t>
        </is>
      </c>
      <c r="D23" s="32" t="inlineStr">
        <is>
          <t>—</t>
        </is>
      </c>
      <c r="E23" s="34" t="n">
        <v>0</v>
      </c>
      <c r="F23" s="35" t="n">
        <v>0</v>
      </c>
      <c r="G23" s="45" t="inlineStr"/>
    </row>
    <row r="24" ht="18" customHeight="1">
      <c r="A24" s="37" t="n">
        <v>10</v>
      </c>
      <c r="B24" s="37" t="inlineStr">
        <is>
          <t>6</t>
        </is>
      </c>
      <c r="C24" s="38" t="inlineStr">
        <is>
          <t>ISAMA</t>
        </is>
      </c>
      <c r="D24" s="37" t="inlineStr">
        <is>
          <t>—</t>
        </is>
      </c>
      <c r="E24" s="39" t="n">
        <v>0</v>
      </c>
      <c r="F24" s="40" t="n">
        <v>0</v>
      </c>
      <c r="G24" s="48" t="inlineStr"/>
    </row>
    <row r="25" ht="18" customHeight="1">
      <c r="A25" s="32" t="n">
        <v>10</v>
      </c>
      <c r="B25" s="32" t="inlineStr">
        <is>
          <t>9</t>
        </is>
      </c>
      <c r="C25" s="33" t="inlineStr">
        <is>
          <t>MUSHAWARA</t>
        </is>
      </c>
      <c r="D25" s="32" t="inlineStr">
        <is>
          <t>—</t>
        </is>
      </c>
      <c r="E25" s="34" t="n">
        <v>0</v>
      </c>
      <c r="F25" s="35" t="n">
        <v>0</v>
      </c>
      <c r="G25" s="44" t="inlineStr"/>
    </row>
    <row r="26" ht="18" customHeight="1">
      <c r="A26" s="37" t="n">
        <v>10</v>
      </c>
      <c r="B26" s="37" t="inlineStr">
        <is>
          <t>10</t>
        </is>
      </c>
      <c r="C26" s="38" t="inlineStr">
        <is>
          <t>PBB</t>
        </is>
      </c>
      <c r="D26" s="37" t="inlineStr">
        <is>
          <t>—</t>
        </is>
      </c>
      <c r="E26" s="39" t="n">
        <v>0</v>
      </c>
      <c r="F26" s="40" t="n">
        <v>0</v>
      </c>
      <c r="G26" s="49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744</v>
      </c>
      <c r="F27" s="52" t="n">
        <v>1</v>
      </c>
      <c r="G27" s="53" t="n"/>
    </row>
    <row r="29" ht="20" customHeight="1">
      <c r="A29" s="14" t="inlineStr">
        <is>
          <t>DISTRICT REPRESENTATIVE — LANAO DEL SUR - FIFTH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770   ·   Overvotes: 5   ·   Undervotes: 7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1</t>
        </is>
      </c>
      <c r="C32" s="18" t="inlineStr">
        <is>
          <t>ASUM, ARIMAO</t>
        </is>
      </c>
      <c r="D32" s="17" t="inlineStr">
        <is>
          <t>SIAP</t>
        </is>
      </c>
      <c r="E32" s="19" t="n">
        <v>423</v>
      </c>
      <c r="F32" s="20" t="n">
        <v>0.5493506493506494</v>
      </c>
      <c r="G32" s="21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2</t>
        </is>
      </c>
      <c r="C33" s="23" t="inlineStr">
        <is>
          <t>PAPANDAYAN, KHALEDYASSIN</t>
        </is>
      </c>
      <c r="D33" s="22" t="inlineStr">
        <is>
          <t>UBJP</t>
        </is>
      </c>
      <c r="E33" s="24" t="n">
        <v>301</v>
      </c>
      <c r="F33" s="25" t="n">
        <v>0.3909090909090909</v>
      </c>
      <c r="G33" s="26" t="inlineStr">
        <is>
          <t>██████████████</t>
        </is>
      </c>
    </row>
    <row r="34" ht="18" customHeight="1">
      <c r="A34" s="27" t="n">
        <v>3</v>
      </c>
      <c r="B34" s="27" t="inlineStr">
        <is>
          <t>3</t>
        </is>
      </c>
      <c r="C34" s="28" t="inlineStr">
        <is>
          <t>TAGO, UDTOG</t>
        </is>
      </c>
      <c r="D34" s="27" t="inlineStr">
        <is>
          <t>IND</t>
        </is>
      </c>
      <c r="E34" s="29" t="n">
        <v>46</v>
      </c>
      <c r="F34" s="30" t="n">
        <v>0.05974025974025974</v>
      </c>
      <c r="G34" s="31" t="inlineStr">
        <is>
          <t>██</t>
        </is>
      </c>
    </row>
    <row r="35">
      <c r="A35" s="50" t="inlineStr">
        <is>
          <t>TOTAL (candidate votes)</t>
        </is>
      </c>
      <c r="B35" s="50" t="n"/>
      <c r="C35" s="50" t="n"/>
      <c r="D35" s="50" t="n"/>
      <c r="E35" s="51" t="n">
        <v>770</v>
      </c>
      <c r="F35" s="52" t="n">
        <v>1</v>
      </c>
      <c r="G35" s="53" t="n"/>
    </row>
    <row r="37" ht="20" customHeight="1">
      <c r="A37" s="14" t="inlineStr">
        <is>
          <t>SECTORAL — SETTLER COMMUNITIES</t>
        </is>
      </c>
      <c r="B37" s="14" t="n"/>
      <c r="C37" s="14" t="n"/>
      <c r="D37" s="14" t="n"/>
      <c r="E37" s="14" t="n"/>
      <c r="F37" s="14" t="n"/>
      <c r="G37" s="14" t="n"/>
    </row>
    <row r="38">
      <c r="A38" s="15" t="inlineStr">
        <is>
          <t>Votes counted: 406   ·   Overvotes: 0   ·   Undervotes: 1,158</t>
        </is>
      </c>
      <c r="B38" s="15" t="n"/>
      <c r="C38" s="15" t="n"/>
      <c r="D38" s="15" t="n"/>
      <c r="E38" s="15" t="n"/>
      <c r="F38" s="15" t="n"/>
      <c r="G38" s="15" t="n"/>
    </row>
    <row r="39" ht="18" customHeight="1">
      <c r="A39" s="16" t="inlineStr">
        <is>
          <t>RANK</t>
        </is>
      </c>
      <c r="B39" s="16" t="inlineStr">
        <is>
          <t>NO.</t>
        </is>
      </c>
      <c r="C39" s="16" t="inlineStr">
        <is>
          <t>CANDIDATE / PARTY</t>
        </is>
      </c>
      <c r="D39" s="16" t="inlineStr">
        <is>
          <t>PARTY</t>
        </is>
      </c>
      <c r="E39" s="16" t="inlineStr">
        <is>
          <t>VOTES</t>
        </is>
      </c>
      <c r="F39" s="16" t="inlineStr">
        <is>
          <t>SHARE</t>
        </is>
      </c>
      <c r="G39" s="16" t="inlineStr">
        <is>
          <t>BAR</t>
        </is>
      </c>
    </row>
    <row r="40" ht="18" customHeight="1">
      <c r="A40" s="17" t="n">
        <v>1</v>
      </c>
      <c r="B40" s="17" t="inlineStr">
        <is>
          <t>5</t>
        </is>
      </c>
      <c r="C40" s="18" t="inlineStr">
        <is>
          <t>OLAYA, YUL ADELFO</t>
        </is>
      </c>
      <c r="D40" s="17" t="inlineStr">
        <is>
          <t>UBJP</t>
        </is>
      </c>
      <c r="E40" s="19" t="n">
        <v>160</v>
      </c>
      <c r="F40" s="20" t="n">
        <v>0.3940886699507389</v>
      </c>
      <c r="G40" s="21" t="inlineStr">
        <is>
          <t>████████████████████</t>
        </is>
      </c>
    </row>
    <row r="41" ht="18" customHeight="1">
      <c r="A41" s="22" t="n">
        <v>2</v>
      </c>
      <c r="B41" s="22" t="inlineStr">
        <is>
          <t>3</t>
        </is>
      </c>
      <c r="C41" s="23" t="inlineStr">
        <is>
          <t>ARNADO, MARY ANN</t>
        </is>
      </c>
      <c r="D41" s="22" t="inlineStr">
        <is>
          <t>UBJP</t>
        </is>
      </c>
      <c r="E41" s="24" t="n">
        <v>108</v>
      </c>
      <c r="F41" s="25" t="n">
        <v>0.2660098522167488</v>
      </c>
      <c r="G41" s="26" t="inlineStr">
        <is>
          <t>██████████████</t>
        </is>
      </c>
    </row>
    <row r="42" ht="18" customHeight="1">
      <c r="A42" s="27" t="n">
        <v>3</v>
      </c>
      <c r="B42" s="27" t="inlineStr">
        <is>
          <t>1</t>
        </is>
      </c>
      <c r="C42" s="28" t="inlineStr">
        <is>
          <t>ABUJEN, ALEX JR.</t>
        </is>
      </c>
      <c r="D42" s="27" t="inlineStr">
        <is>
          <t>BGC</t>
        </is>
      </c>
      <c r="E42" s="29" t="n">
        <v>79</v>
      </c>
      <c r="F42" s="30" t="n">
        <v>0.1945812807881774</v>
      </c>
      <c r="G42" s="31" t="inlineStr">
        <is>
          <t>██████████</t>
        </is>
      </c>
    </row>
    <row r="43" ht="18" customHeight="1">
      <c r="A43" s="32" t="n">
        <v>4</v>
      </c>
      <c r="B43" s="32" t="inlineStr">
        <is>
          <t>6</t>
        </is>
      </c>
      <c r="C43" s="33" t="inlineStr">
        <is>
          <t>PADAYHAG, BROD ARNOLD</t>
        </is>
      </c>
      <c r="D43" s="32" t="inlineStr">
        <is>
          <t>BGC</t>
        </is>
      </c>
      <c r="E43" s="34" t="n">
        <v>26</v>
      </c>
      <c r="F43" s="35" t="n">
        <v>0.06403940886699508</v>
      </c>
      <c r="G43" s="54" t="inlineStr">
        <is>
          <t>███</t>
        </is>
      </c>
    </row>
    <row r="44" ht="18" customHeight="1">
      <c r="A44" s="37" t="n">
        <v>5</v>
      </c>
      <c r="B44" s="37" t="inlineStr">
        <is>
          <t>2</t>
        </is>
      </c>
      <c r="C44" s="38" t="inlineStr">
        <is>
          <t>ANAYATIN, SUSANA</t>
        </is>
      </c>
      <c r="D44" s="37" t="inlineStr">
        <is>
          <t>BFP</t>
        </is>
      </c>
      <c r="E44" s="39" t="n">
        <v>20</v>
      </c>
      <c r="F44" s="40" t="n">
        <v>0.04926108374384237</v>
      </c>
      <c r="G44" s="45" t="inlineStr">
        <is>
          <t>██</t>
        </is>
      </c>
    </row>
    <row r="45" ht="18" customHeight="1">
      <c r="A45" s="32" t="n">
        <v>6</v>
      </c>
      <c r="B45" s="32" t="inlineStr">
        <is>
          <t>8</t>
        </is>
      </c>
      <c r="C45" s="33" t="inlineStr">
        <is>
          <t>YU EKEY, ONGPIN</t>
        </is>
      </c>
      <c r="D45" s="32" t="inlineStr">
        <is>
          <t>BFP</t>
        </is>
      </c>
      <c r="E45" s="34" t="n">
        <v>8</v>
      </c>
      <c r="F45" s="35" t="n">
        <v>0.01970443349753695</v>
      </c>
      <c r="G45" s="55" t="inlineStr">
        <is>
          <t>█</t>
        </is>
      </c>
    </row>
    <row r="46" ht="18" customHeight="1">
      <c r="A46" s="37" t="n">
        <v>7</v>
      </c>
      <c r="B46" s="37" t="inlineStr">
        <is>
          <t>7</t>
        </is>
      </c>
      <c r="C46" s="38" t="inlineStr">
        <is>
          <t>RAMIREZ, EDGARDO</t>
        </is>
      </c>
      <c r="D46" s="37" t="inlineStr">
        <is>
          <t>C4P</t>
        </is>
      </c>
      <c r="E46" s="39" t="n">
        <v>5</v>
      </c>
      <c r="F46" s="40" t="n">
        <v>0.01231527093596059</v>
      </c>
      <c r="G46" s="56" t="inlineStr">
        <is>
          <t>█</t>
        </is>
      </c>
    </row>
    <row r="47" ht="18" customHeight="1">
      <c r="A47" s="32" t="n">
        <v>8</v>
      </c>
      <c r="B47" s="32" t="inlineStr">
        <is>
          <t>4</t>
        </is>
      </c>
      <c r="C47" s="33" t="inlineStr">
        <is>
          <t>LAGMAN, PERCIVAL</t>
        </is>
      </c>
      <c r="D47" s="32" t="inlineStr">
        <is>
          <t>C4P</t>
        </is>
      </c>
      <c r="E47" s="34" t="n">
        <v>0</v>
      </c>
      <c r="F47" s="35" t="n">
        <v>0</v>
      </c>
      <c r="G47" s="47" t="inlineStr"/>
    </row>
    <row r="48">
      <c r="A48" s="50" t="inlineStr">
        <is>
          <t>TOTAL (candidate votes)</t>
        </is>
      </c>
      <c r="B48" s="50" t="n"/>
      <c r="C48" s="50" t="n"/>
      <c r="D48" s="50" t="n"/>
      <c r="E48" s="51" t="n">
        <v>406</v>
      </c>
      <c r="F48" s="52" t="n">
        <v>1</v>
      </c>
      <c r="G48" s="53" t="n"/>
    </row>
    <row r="50" ht="20" customHeight="1">
      <c r="A50" s="14" t="inlineStr">
        <is>
          <t>SECTORAL — WOMEN</t>
        </is>
      </c>
      <c r="B50" s="14" t="n"/>
      <c r="C50" s="14" t="n"/>
      <c r="D50" s="14" t="n"/>
      <c r="E50" s="14" t="n"/>
      <c r="F50" s="14" t="n"/>
      <c r="G50" s="14" t="n"/>
    </row>
    <row r="51">
      <c r="A51" s="15" t="inlineStr">
        <is>
          <t>Votes counted: 310   ·   Overvotes: 2   ·   Undervotes: 470</t>
        </is>
      </c>
      <c r="B51" s="15" t="n"/>
      <c r="C51" s="15" t="n"/>
      <c r="D51" s="15" t="n"/>
      <c r="E51" s="15" t="n"/>
      <c r="F51" s="15" t="n"/>
      <c r="G51" s="15" t="n"/>
    </row>
    <row r="52" ht="18" customHeight="1">
      <c r="A52" s="16" t="inlineStr">
        <is>
          <t>RANK</t>
        </is>
      </c>
      <c r="B52" s="16" t="inlineStr">
        <is>
          <t>NO.</t>
        </is>
      </c>
      <c r="C52" s="16" t="inlineStr">
        <is>
          <t>CANDIDATE / PARTY</t>
        </is>
      </c>
      <c r="D52" s="16" t="inlineStr">
        <is>
          <t>PARTY</t>
        </is>
      </c>
      <c r="E52" s="16" t="inlineStr">
        <is>
          <t>VOTES</t>
        </is>
      </c>
      <c r="F52" s="16" t="inlineStr">
        <is>
          <t>SHARE</t>
        </is>
      </c>
      <c r="G52" s="16" t="inlineStr">
        <is>
          <t>BAR</t>
        </is>
      </c>
    </row>
    <row r="53" ht="18" customHeight="1">
      <c r="A53" s="17" t="n">
        <v>1</v>
      </c>
      <c r="B53" s="17" t="inlineStr">
        <is>
          <t>5</t>
        </is>
      </c>
      <c r="C53" s="18" t="inlineStr">
        <is>
          <t>SILONGAN, AIDA</t>
        </is>
      </c>
      <c r="D53" s="17" t="inlineStr">
        <is>
          <t>UBJP</t>
        </is>
      </c>
      <c r="E53" s="19" t="n">
        <v>200</v>
      </c>
      <c r="F53" s="20" t="n">
        <v>0.6451612903225806</v>
      </c>
      <c r="G53" s="21" t="inlineStr">
        <is>
          <t>████████████████████</t>
        </is>
      </c>
    </row>
    <row r="54" ht="18" customHeight="1">
      <c r="A54" s="22" t="n">
        <v>2</v>
      </c>
      <c r="B54" s="22" t="inlineStr">
        <is>
          <t>4</t>
        </is>
      </c>
      <c r="C54" s="23" t="inlineStr">
        <is>
          <t>SAHALI, RUBY</t>
        </is>
      </c>
      <c r="D54" s="22" t="inlineStr">
        <is>
          <t>BGC</t>
        </is>
      </c>
      <c r="E54" s="24" t="n">
        <v>84</v>
      </c>
      <c r="F54" s="25" t="n">
        <v>0.2709677419354839</v>
      </c>
      <c r="G54" s="26" t="inlineStr">
        <is>
          <t>████████</t>
        </is>
      </c>
    </row>
    <row r="55" ht="18" customHeight="1">
      <c r="A55" s="27" t="n">
        <v>3</v>
      </c>
      <c r="B55" s="27" t="inlineStr">
        <is>
          <t>6</t>
        </is>
      </c>
      <c r="C55" s="28" t="inlineStr">
        <is>
          <t>USOP, JEHAN</t>
        </is>
      </c>
      <c r="D55" s="27" t="inlineStr">
        <is>
          <t>BFP</t>
        </is>
      </c>
      <c r="E55" s="29" t="n">
        <v>17</v>
      </c>
      <c r="F55" s="30" t="n">
        <v>0.05483870967741936</v>
      </c>
      <c r="G55" s="31" t="inlineStr">
        <is>
          <t>██</t>
        </is>
      </c>
    </row>
    <row r="56" ht="18" customHeight="1">
      <c r="A56" s="32" t="n">
        <v>4</v>
      </c>
      <c r="B56" s="32" t="inlineStr">
        <is>
          <t>3</t>
        </is>
      </c>
      <c r="C56" s="33" t="inlineStr">
        <is>
          <t>KADER, POMBAEN</t>
        </is>
      </c>
      <c r="D56" s="32" t="inlineStr">
        <is>
          <t>BPW</t>
        </is>
      </c>
      <c r="E56" s="34" t="n">
        <v>5</v>
      </c>
      <c r="F56" s="35" t="n">
        <v>0.01612903225806452</v>
      </c>
      <c r="G56" s="54" t="inlineStr"/>
    </row>
    <row r="57" ht="18" customHeight="1">
      <c r="A57" s="37" t="n">
        <v>5</v>
      </c>
      <c r="B57" s="37" t="inlineStr">
        <is>
          <t>1</t>
        </is>
      </c>
      <c r="C57" s="38" t="inlineStr">
        <is>
          <t>JUMAIDE, DAYANGCARLSUM</t>
        </is>
      </c>
      <c r="D57" s="37" t="inlineStr">
        <is>
          <t>TPWC</t>
        </is>
      </c>
      <c r="E57" s="39" t="n">
        <v>2</v>
      </c>
      <c r="F57" s="40" t="n">
        <v>0.006451612903225806</v>
      </c>
      <c r="G57" s="45" t="inlineStr"/>
    </row>
    <row r="58" ht="18" customHeight="1">
      <c r="A58" s="32" t="n">
        <v>5</v>
      </c>
      <c r="B58" s="32" t="inlineStr">
        <is>
          <t>2</t>
        </is>
      </c>
      <c r="C58" s="33" t="inlineStr">
        <is>
          <t>KADATUAN, MARIAM</t>
        </is>
      </c>
      <c r="D58" s="32" t="inlineStr">
        <is>
          <t>LBIAA</t>
        </is>
      </c>
      <c r="E58" s="34" t="n">
        <v>2</v>
      </c>
      <c r="F58" s="35" t="n">
        <v>0.006451612903225806</v>
      </c>
      <c r="G58" s="55" t="inlineStr"/>
    </row>
    <row r="59">
      <c r="A59" s="50" t="inlineStr">
        <is>
          <t>TOTAL (candidate votes)</t>
        </is>
      </c>
      <c r="B59" s="50" t="n"/>
      <c r="C59" s="50" t="n"/>
      <c r="D59" s="50" t="n"/>
      <c r="E59" s="51" t="n">
        <v>310</v>
      </c>
      <c r="F59" s="52" t="n">
        <v>1</v>
      </c>
      <c r="G59" s="53" t="n"/>
    </row>
    <row r="61" ht="20" customHeight="1">
      <c r="A61" s="14" t="inlineStr">
        <is>
          <t>SECTORAL — YOUTH</t>
        </is>
      </c>
      <c r="B61" s="14" t="n"/>
      <c r="C61" s="14" t="n"/>
      <c r="D61" s="14" t="n"/>
      <c r="E61" s="14" t="n"/>
      <c r="F61" s="14" t="n"/>
      <c r="G61" s="14" t="n"/>
    </row>
    <row r="62">
      <c r="A62" s="15" t="inlineStr">
        <is>
          <t>Votes counted: 311   ·   Overvotes: 2   ·   Undervotes: 469</t>
        </is>
      </c>
      <c r="B62" s="15" t="n"/>
      <c r="C62" s="15" t="n"/>
      <c r="D62" s="15" t="n"/>
      <c r="E62" s="15" t="n"/>
      <c r="F62" s="15" t="n"/>
      <c r="G62" s="15" t="n"/>
    </row>
    <row r="63" ht="18" customHeight="1">
      <c r="A63" s="16" t="inlineStr">
        <is>
          <t>RANK</t>
        </is>
      </c>
      <c r="B63" s="16" t="inlineStr">
        <is>
          <t>NO.</t>
        </is>
      </c>
      <c r="C63" s="16" t="inlineStr">
        <is>
          <t>CANDIDATE / PARTY</t>
        </is>
      </c>
      <c r="D63" s="16" t="inlineStr">
        <is>
          <t>PARTY</t>
        </is>
      </c>
      <c r="E63" s="16" t="inlineStr">
        <is>
          <t>VOTES</t>
        </is>
      </c>
      <c r="F63" s="16" t="inlineStr">
        <is>
          <t>SHARE</t>
        </is>
      </c>
      <c r="G63" s="16" t="inlineStr">
        <is>
          <t>BAR</t>
        </is>
      </c>
    </row>
    <row r="64" ht="18" customHeight="1">
      <c r="A64" s="17" t="n">
        <v>1</v>
      </c>
      <c r="B64" s="17" t="inlineStr">
        <is>
          <t>1</t>
        </is>
      </c>
      <c r="C64" s="18" t="inlineStr">
        <is>
          <t>ABBAS, SULFFY</t>
        </is>
      </c>
      <c r="D64" s="17" t="inlineStr">
        <is>
          <t>UBJP</t>
        </is>
      </c>
      <c r="E64" s="19" t="n">
        <v>154</v>
      </c>
      <c r="F64" s="20" t="n">
        <v>0.4951768488745981</v>
      </c>
      <c r="G64" s="21" t="inlineStr">
        <is>
          <t>████████████████████</t>
        </is>
      </c>
    </row>
    <row r="65" ht="18" customHeight="1">
      <c r="A65" s="22" t="n">
        <v>2</v>
      </c>
      <c r="B65" s="22" t="inlineStr">
        <is>
          <t>2</t>
        </is>
      </c>
      <c r="C65" s="23" t="inlineStr">
        <is>
          <t>ADIONG, JEFF</t>
        </is>
      </c>
      <c r="D65" s="22" t="inlineStr">
        <is>
          <t>BGC</t>
        </is>
      </c>
      <c r="E65" s="24" t="n">
        <v>130</v>
      </c>
      <c r="F65" s="25" t="n">
        <v>0.4180064308681672</v>
      </c>
      <c r="G65" s="26" t="inlineStr">
        <is>
          <t>█████████████████</t>
        </is>
      </c>
    </row>
    <row r="66" ht="18" customHeight="1">
      <c r="A66" s="27" t="n">
        <v>3</v>
      </c>
      <c r="B66" s="27" t="inlineStr">
        <is>
          <t>3</t>
        </is>
      </c>
      <c r="C66" s="28" t="inlineStr">
        <is>
          <t>IBRAHIM, NUR-JAMIL</t>
        </is>
      </c>
      <c r="D66" s="27" t="inlineStr">
        <is>
          <t>BFP</t>
        </is>
      </c>
      <c r="E66" s="29" t="n">
        <v>27</v>
      </c>
      <c r="F66" s="30" t="n">
        <v>0.08681672025723473</v>
      </c>
      <c r="G66" s="31" t="inlineStr">
        <is>
          <t>████</t>
        </is>
      </c>
    </row>
    <row r="67">
      <c r="A67" s="50" t="inlineStr">
        <is>
          <t>TOTAL (candidate votes)</t>
        </is>
      </c>
      <c r="B67" s="50" t="n"/>
      <c r="C67" s="50" t="n"/>
      <c r="D67" s="50" t="n"/>
      <c r="E67" s="51" t="n">
        <v>311</v>
      </c>
      <c r="F67" s="52" t="n">
        <v>1</v>
      </c>
      <c r="G67" s="53" t="n"/>
    </row>
    <row r="69" ht="20" customHeight="1">
      <c r="A69" s="14" t="inlineStr">
        <is>
          <t>SECTORAL — THE ULAMA</t>
        </is>
      </c>
      <c r="B69" s="14" t="n"/>
      <c r="C69" s="14" t="n"/>
      <c r="D69" s="14" t="n"/>
      <c r="E69" s="14" t="n"/>
      <c r="F69" s="14" t="n"/>
      <c r="G69" s="14" t="n"/>
    </row>
    <row r="70">
      <c r="A70" s="15" t="inlineStr">
        <is>
          <t>Votes counted: 309   ·   Overvotes: 4   ·   Undervotes: 469</t>
        </is>
      </c>
      <c r="B70" s="15" t="n"/>
      <c r="C70" s="15" t="n"/>
      <c r="D70" s="15" t="n"/>
      <c r="E70" s="15" t="n"/>
      <c r="F70" s="15" t="n"/>
      <c r="G70" s="15" t="n"/>
    </row>
    <row r="71" ht="18" customHeight="1">
      <c r="A71" s="16" t="inlineStr">
        <is>
          <t>RANK</t>
        </is>
      </c>
      <c r="B71" s="16" t="inlineStr">
        <is>
          <t>NO.</t>
        </is>
      </c>
      <c r="C71" s="16" t="inlineStr">
        <is>
          <t>CANDIDATE / PARTY</t>
        </is>
      </c>
      <c r="D71" s="16" t="inlineStr">
        <is>
          <t>PARTY</t>
        </is>
      </c>
      <c r="E71" s="16" t="inlineStr">
        <is>
          <t>VOTES</t>
        </is>
      </c>
      <c r="F71" s="16" t="inlineStr">
        <is>
          <t>SHARE</t>
        </is>
      </c>
      <c r="G71" s="16" t="inlineStr">
        <is>
          <t>BAR</t>
        </is>
      </c>
    </row>
    <row r="72" ht="18" customHeight="1">
      <c r="A72" s="17" t="n">
        <v>1</v>
      </c>
      <c r="B72" s="17" t="inlineStr">
        <is>
          <t>3</t>
        </is>
      </c>
      <c r="C72" s="18" t="inlineStr">
        <is>
          <t>EBIL, MUHAMMAD NADZIR</t>
        </is>
      </c>
      <c r="D72" s="17" t="inlineStr">
        <is>
          <t>UBJP</t>
        </is>
      </c>
      <c r="E72" s="19" t="n">
        <v>181</v>
      </c>
      <c r="F72" s="20" t="n">
        <v>0.5857605177993528</v>
      </c>
      <c r="G72" s="21" t="inlineStr">
        <is>
          <t>████████████████████</t>
        </is>
      </c>
    </row>
    <row r="73" ht="18" customHeight="1">
      <c r="A73" s="22" t="n">
        <v>2</v>
      </c>
      <c r="B73" s="22" t="inlineStr">
        <is>
          <t>1</t>
        </is>
      </c>
      <c r="C73" s="23" t="inlineStr">
        <is>
          <t>ABDULLATIF, ALIBASHER</t>
        </is>
      </c>
      <c r="D73" s="22" t="inlineStr">
        <is>
          <t>BGC</t>
        </is>
      </c>
      <c r="E73" s="24" t="n">
        <v>108</v>
      </c>
      <c r="F73" s="25" t="n">
        <v>0.3495145631067961</v>
      </c>
      <c r="G73" s="26" t="inlineStr">
        <is>
          <t>████████████</t>
        </is>
      </c>
    </row>
    <row r="74" ht="18" customHeight="1">
      <c r="A74" s="27" t="n">
        <v>3</v>
      </c>
      <c r="B74" s="27" t="inlineStr">
        <is>
          <t>2</t>
        </is>
      </c>
      <c r="C74" s="28" t="inlineStr">
        <is>
          <t>BORHAN, MARHAN</t>
        </is>
      </c>
      <c r="D74" s="27" t="inlineStr">
        <is>
          <t>BFP</t>
        </is>
      </c>
      <c r="E74" s="29" t="n">
        <v>20</v>
      </c>
      <c r="F74" s="30" t="n">
        <v>0.06472491909385113</v>
      </c>
      <c r="G74" s="31" t="inlineStr">
        <is>
          <t>██</t>
        </is>
      </c>
    </row>
    <row r="75">
      <c r="A75" s="50" t="inlineStr">
        <is>
          <t>TOTAL (candidate votes)</t>
        </is>
      </c>
      <c r="B75" s="50" t="n"/>
      <c r="C75" s="50" t="n"/>
      <c r="D75" s="50" t="n"/>
      <c r="E75" s="51" t="n">
        <v>309</v>
      </c>
      <c r="F75" s="52" t="n">
        <v>1</v>
      </c>
      <c r="G75" s="53" t="n"/>
    </row>
    <row r="77" ht="20" customHeight="1">
      <c r="A77" s="14" t="inlineStr">
        <is>
          <t>SECTORAL — THE TRADITIONAL LEADERS</t>
        </is>
      </c>
      <c r="B77" s="14" t="n"/>
      <c r="C77" s="14" t="n"/>
      <c r="D77" s="14" t="n"/>
      <c r="E77" s="14" t="n"/>
      <c r="F77" s="14" t="n"/>
      <c r="G77" s="14" t="n"/>
    </row>
    <row r="78">
      <c r="A78" s="15" t="inlineStr">
        <is>
          <t>Votes counted: 460   ·   Overvotes: 5   ·   Undervotes: 317</t>
        </is>
      </c>
      <c r="B78" s="15" t="n"/>
      <c r="C78" s="15" t="n"/>
      <c r="D78" s="15" t="n"/>
      <c r="E78" s="15" t="n"/>
      <c r="F78" s="15" t="n"/>
      <c r="G78" s="15" t="n"/>
    </row>
    <row r="79" ht="18" customHeight="1">
      <c r="A79" s="16" t="inlineStr">
        <is>
          <t>RANK</t>
        </is>
      </c>
      <c r="B79" s="16" t="inlineStr">
        <is>
          <t>NO.</t>
        </is>
      </c>
      <c r="C79" s="16" t="inlineStr">
        <is>
          <t>CANDIDATE / PARTY</t>
        </is>
      </c>
      <c r="D79" s="16" t="inlineStr">
        <is>
          <t>PARTY</t>
        </is>
      </c>
      <c r="E79" s="16" t="inlineStr">
        <is>
          <t>VOTES</t>
        </is>
      </c>
      <c r="F79" s="16" t="inlineStr">
        <is>
          <t>SHARE</t>
        </is>
      </c>
      <c r="G79" s="16" t="inlineStr">
        <is>
          <t>BAR</t>
        </is>
      </c>
    </row>
    <row r="80" ht="18" customHeight="1">
      <c r="A80" s="17" t="n">
        <v>1</v>
      </c>
      <c r="B80" s="17" t="inlineStr">
        <is>
          <t>8</t>
        </is>
      </c>
      <c r="C80" s="18" t="inlineStr">
        <is>
          <t>MACASALONG, MARJANIE</t>
        </is>
      </c>
      <c r="D80" s="17" t="inlineStr">
        <is>
          <t>UBJP</t>
        </is>
      </c>
      <c r="E80" s="19" t="n">
        <v>188</v>
      </c>
      <c r="F80" s="20" t="n">
        <v>0.4086956521739131</v>
      </c>
      <c r="G80" s="21" t="inlineStr">
        <is>
          <t>████████████████████</t>
        </is>
      </c>
    </row>
    <row r="81" ht="18" customHeight="1">
      <c r="A81" s="22" t="n">
        <v>2</v>
      </c>
      <c r="B81" s="22" t="inlineStr">
        <is>
          <t>4</t>
        </is>
      </c>
      <c r="C81" s="23" t="inlineStr">
        <is>
          <t>BENITO, SAILANEY</t>
        </is>
      </c>
      <c r="D81" s="22" t="inlineStr">
        <is>
          <t>RHSUPA</t>
        </is>
      </c>
      <c r="E81" s="24" t="n">
        <v>121</v>
      </c>
      <c r="F81" s="25" t="n">
        <v>0.2630434782608695</v>
      </c>
      <c r="G81" s="26" t="inlineStr">
        <is>
          <t>█████████████</t>
        </is>
      </c>
    </row>
    <row r="82" ht="18" customHeight="1">
      <c r="A82" s="27" t="n">
        <v>3</v>
      </c>
      <c r="B82" s="27" t="inlineStr">
        <is>
          <t>3</t>
        </is>
      </c>
      <c r="C82" s="28" t="inlineStr">
        <is>
          <t>ATAR, ABDUL HAMIDULLAH (RHSUMA</t>
        </is>
      </c>
      <c r="D82" s="27" t="inlineStr">
        <is>
          <t>—</t>
        </is>
      </c>
      <c r="E82" s="29" t="n">
        <v>112</v>
      </c>
      <c r="F82" s="30" t="n">
        <v>0.2434782608695652</v>
      </c>
      <c r="G82" s="31" t="inlineStr">
        <is>
          <t>████████████</t>
        </is>
      </c>
    </row>
    <row r="83" ht="18" customHeight="1">
      <c r="A83" s="32" t="n">
        <v>4</v>
      </c>
      <c r="B83" s="32" t="inlineStr">
        <is>
          <t>9</t>
        </is>
      </c>
      <c r="C83" s="33" t="inlineStr">
        <is>
          <t>MANGUDADATU, SULTAN PAX</t>
        </is>
      </c>
      <c r="D83" s="32" t="inlineStr">
        <is>
          <t>BGC</t>
        </is>
      </c>
      <c r="E83" s="34" t="n">
        <v>23</v>
      </c>
      <c r="F83" s="35" t="n">
        <v>0.05</v>
      </c>
      <c r="G83" s="54" t="inlineStr">
        <is>
          <t>██</t>
        </is>
      </c>
    </row>
    <row r="84" ht="18" customHeight="1">
      <c r="A84" s="37" t="n">
        <v>5</v>
      </c>
      <c r="B84" s="37" t="inlineStr">
        <is>
          <t>1</t>
        </is>
      </c>
      <c r="C84" s="38" t="inlineStr">
        <is>
          <t>AMATONDING, MANGONTAWAR</t>
        </is>
      </c>
      <c r="D84" s="37" t="inlineStr">
        <is>
          <t>RSEU</t>
        </is>
      </c>
      <c r="E84" s="39" t="n">
        <v>8</v>
      </c>
      <c r="F84" s="40" t="n">
        <v>0.01739130434782609</v>
      </c>
      <c r="G84" s="45" t="inlineStr">
        <is>
          <t>█</t>
        </is>
      </c>
    </row>
    <row r="85" ht="18" customHeight="1">
      <c r="A85" s="32" t="n">
        <v>6</v>
      </c>
      <c r="B85" s="32" t="inlineStr">
        <is>
          <t>7</t>
        </is>
      </c>
      <c r="C85" s="33" t="inlineStr">
        <is>
          <t>IBAY, PANGA</t>
        </is>
      </c>
      <c r="D85" s="32" t="inlineStr">
        <is>
          <t>ISLPI</t>
        </is>
      </c>
      <c r="E85" s="34" t="n">
        <v>3</v>
      </c>
      <c r="F85" s="35" t="n">
        <v>0.006521739130434782</v>
      </c>
      <c r="G85" s="55" t="inlineStr"/>
    </row>
    <row r="86" ht="18" customHeight="1">
      <c r="A86" s="37" t="n">
        <v>7</v>
      </c>
      <c r="B86" s="37" t="inlineStr">
        <is>
          <t>10</t>
        </is>
      </c>
      <c r="C86" s="38" t="inlineStr">
        <is>
          <t>MAULANA, SULTAN SHARIF</t>
        </is>
      </c>
      <c r="D86" s="37" t="inlineStr">
        <is>
          <t>DTLO</t>
        </is>
      </c>
      <c r="E86" s="39" t="n">
        <v>2</v>
      </c>
      <c r="F86" s="40" t="n">
        <v>0.004347826086956522</v>
      </c>
      <c r="G86" s="56" t="inlineStr"/>
    </row>
    <row r="87" ht="18" customHeight="1">
      <c r="A87" s="32" t="n">
        <v>8</v>
      </c>
      <c r="B87" s="32" t="inlineStr">
        <is>
          <t>2</t>
        </is>
      </c>
      <c r="C87" s="33" t="inlineStr">
        <is>
          <t>AMPATUAN, THARHATA</t>
        </is>
      </c>
      <c r="D87" s="32" t="inlineStr">
        <is>
          <t>ROYALS</t>
        </is>
      </c>
      <c r="E87" s="34" t="n">
        <v>1</v>
      </c>
      <c r="F87" s="35" t="n">
        <v>0.002173913043478261</v>
      </c>
      <c r="G87" s="47" t="inlineStr"/>
    </row>
    <row r="88" ht="18" customHeight="1">
      <c r="A88" s="37" t="n">
        <v>8</v>
      </c>
      <c r="B88" s="37" t="inlineStr">
        <is>
          <t>5</t>
        </is>
      </c>
      <c r="C88" s="38" t="inlineStr">
        <is>
          <t>GUMBILA, DATUTENG</t>
        </is>
      </c>
      <c r="D88" s="37" t="inlineStr">
        <is>
          <t>BFP</t>
        </is>
      </c>
      <c r="E88" s="39" t="n">
        <v>1</v>
      </c>
      <c r="F88" s="40" t="n">
        <v>0.002173913043478261</v>
      </c>
      <c r="G88" s="57" t="inlineStr"/>
    </row>
    <row r="89" ht="18" customHeight="1">
      <c r="A89" s="32" t="n">
        <v>8</v>
      </c>
      <c r="B89" s="32" t="inlineStr">
        <is>
          <t>6</t>
        </is>
      </c>
      <c r="C89" s="33" t="inlineStr">
        <is>
          <t>HADJI NOR, JEHAD</t>
        </is>
      </c>
      <c r="D89" s="32" t="inlineStr">
        <is>
          <t>RSL</t>
        </is>
      </c>
      <c r="E89" s="34" t="n">
        <v>1</v>
      </c>
      <c r="F89" s="35" t="n">
        <v>0.002173913043478261</v>
      </c>
      <c r="G89" s="58" t="inlineStr"/>
    </row>
    <row r="90">
      <c r="A90" s="50" t="inlineStr">
        <is>
          <t>TOTAL (candidate votes)</t>
        </is>
      </c>
      <c r="B90" s="50" t="n"/>
      <c r="C90" s="50" t="n"/>
      <c r="D90" s="50" t="n"/>
      <c r="E90" s="51" t="n">
        <v>460</v>
      </c>
      <c r="F90" s="52" t="n">
        <v>1</v>
      </c>
      <c r="G90" s="53" t="n"/>
    </row>
    <row r="92">
      <c r="A92" s="14" t="inlineStr">
        <is>
          <t>CLUSTERED PRECINCTS</t>
        </is>
      </c>
      <c r="B92" s="14" t="n"/>
      <c r="C92" s="14" t="n"/>
      <c r="D92" s="14" t="n"/>
      <c r="E92" s="14" t="n"/>
      <c r="F92" s="14" t="n"/>
      <c r="G92" s="14" t="n"/>
    </row>
    <row r="93">
      <c r="A93" s="16" t="inlineStr">
        <is>
          <t>PRECINCT ID</t>
        </is>
      </c>
      <c r="B93" s="16" t="inlineStr">
        <is>
          <t>CLUSTER</t>
        </is>
      </c>
      <c r="C93" s="16" t="inlineStr">
        <is>
          <t>VOTING CENTER</t>
        </is>
      </c>
      <c r="D93" s="16" t="inlineStr">
        <is>
          <t>REGISTERED</t>
        </is>
      </c>
      <c r="E93" s="16" t="inlineStr">
        <is>
          <t>VOTED</t>
        </is>
      </c>
      <c r="F93" s="16" t="inlineStr">
        <is>
          <t>TURNOUT</t>
        </is>
      </c>
      <c r="G93" s="16" t="inlineStr">
        <is>
          <t>STATUS</t>
        </is>
      </c>
    </row>
    <row r="94">
      <c r="A94" s="65" t="inlineStr">
        <is>
          <t>36410001</t>
        </is>
      </c>
      <c r="B94" s="65" t="inlineStr">
        <is>
          <t>0001A, 0002A, 0002B, 0002C</t>
        </is>
      </c>
      <c r="C94" s="66" t="inlineStr">
        <is>
          <t>DILAUSAN, LUMBACA UNAYAN</t>
        </is>
      </c>
      <c r="D94" s="67" t="n">
        <v>497</v>
      </c>
      <c r="E94" s="67" t="n">
        <v>453</v>
      </c>
      <c r="F94" s="68" t="n">
        <v>0.9115000000000001</v>
      </c>
      <c r="G94" s="65" t="inlineStr">
        <is>
          <t>RECEIVED</t>
        </is>
      </c>
    </row>
    <row r="95">
      <c r="A95" s="65" t="inlineStr">
        <is>
          <t>36410002</t>
        </is>
      </c>
      <c r="B95" s="65" t="inlineStr">
        <is>
          <t>0002D, 0002E, 0002F, 0002G</t>
        </is>
      </c>
      <c r="C95" s="66" t="inlineStr">
        <is>
          <t>DILAUSAN, LUMBACA UNAYAN</t>
        </is>
      </c>
      <c r="D95" s="67" t="n">
        <v>329</v>
      </c>
      <c r="E95" s="67" t="n">
        <v>329</v>
      </c>
      <c r="F95" s="68" t="n">
        <v>1</v>
      </c>
      <c r="G95" s="65" t="inlineStr">
        <is>
          <t>RECEIVED</t>
        </is>
      </c>
    </row>
  </sheetData>
  <mergeCells count="33">
    <mergeCell ref="A35:D35"/>
    <mergeCell ref="A62:G62"/>
    <mergeCell ref="A38:G38"/>
    <mergeCell ref="A29:G29"/>
    <mergeCell ref="A67:D67"/>
    <mergeCell ref="A48:D48"/>
    <mergeCell ref="A77:G77"/>
    <mergeCell ref="A92:G92"/>
    <mergeCell ref="A30:G30"/>
    <mergeCell ref="A59:D59"/>
    <mergeCell ref="C9:D9"/>
    <mergeCell ref="A11:G11"/>
    <mergeCell ref="A51:G51"/>
    <mergeCell ref="F8:G8"/>
    <mergeCell ref="A61:G61"/>
    <mergeCell ref="A1:G1"/>
    <mergeCell ref="A70:G70"/>
    <mergeCell ref="A6:G6"/>
    <mergeCell ref="A69:G69"/>
    <mergeCell ref="A78:G78"/>
    <mergeCell ref="A8:B8"/>
    <mergeCell ref="A90:D90"/>
    <mergeCell ref="F9:G9"/>
    <mergeCell ref="C8:D8"/>
    <mergeCell ref="A37:G37"/>
    <mergeCell ref="A75:D75"/>
    <mergeCell ref="A27:D27"/>
    <mergeCell ref="A3:G3"/>
    <mergeCell ref="A12:G12"/>
    <mergeCell ref="A50:G50"/>
    <mergeCell ref="A2:G2"/>
    <mergeCell ref="A9:B9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8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5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DIMAPAOK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LUMBACA-UNAYAN,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3641006</t>
        </is>
      </c>
    </row>
    <row r="6" ht="18" customHeight="1">
      <c r="A6" s="6" t="inlineStr">
        <is>
          <t>Clustered precincts received:  2 of 2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954</t>
        </is>
      </c>
      <c r="B9" s="9" t="n"/>
      <c r="C9" s="13" t="inlineStr">
        <is>
          <t>895</t>
        </is>
      </c>
      <c r="D9" s="11" t="n"/>
      <c r="E9" s="13" t="inlineStr">
        <is>
          <t>895</t>
        </is>
      </c>
      <c r="F9" s="13" t="inlineStr">
        <is>
          <t>93.82%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857   ·   Overvotes: 33   ·   Undervotes: 5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4</t>
        </is>
      </c>
      <c r="C14" s="18" t="inlineStr">
        <is>
          <t>BFP</t>
        </is>
      </c>
      <c r="D14" s="17" t="inlineStr">
        <is>
          <t>—</t>
        </is>
      </c>
      <c r="E14" s="19" t="n">
        <v>651</v>
      </c>
      <c r="F14" s="20" t="n">
        <v>0.7596266044340724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13</t>
        </is>
      </c>
      <c r="C15" s="23" t="inlineStr">
        <is>
          <t>UBJP</t>
        </is>
      </c>
      <c r="D15" s="22" t="inlineStr">
        <is>
          <t>—</t>
        </is>
      </c>
      <c r="E15" s="24" t="n">
        <v>117</v>
      </c>
      <c r="F15" s="25" t="n">
        <v>0.1365227537922987</v>
      </c>
      <c r="G15" s="26" t="inlineStr">
        <is>
          <t>████</t>
        </is>
      </c>
    </row>
    <row r="16" ht="18" customHeight="1">
      <c r="A16" s="27" t="n">
        <v>3</v>
      </c>
      <c r="B16" s="27" t="inlineStr">
        <is>
          <t>12</t>
        </is>
      </c>
      <c r="C16" s="28" t="inlineStr">
        <is>
          <t>RAAYAT DEMOCRATIC PARTY</t>
        </is>
      </c>
      <c r="D16" s="27" t="inlineStr">
        <is>
          <t>—</t>
        </is>
      </c>
      <c r="E16" s="29" t="n">
        <v>36</v>
      </c>
      <c r="F16" s="30" t="n">
        <v>0.04200700116686115</v>
      </c>
      <c r="G16" s="36" t="inlineStr">
        <is>
          <t>█</t>
        </is>
      </c>
    </row>
    <row r="17" ht="18" customHeight="1">
      <c r="A17" s="32" t="n">
        <v>4</v>
      </c>
      <c r="B17" s="32" t="inlineStr">
        <is>
          <t>1</t>
        </is>
      </c>
      <c r="C17" s="33" t="inlineStr">
        <is>
          <t>ABOT</t>
        </is>
      </c>
      <c r="D17" s="32" t="inlineStr">
        <is>
          <t>—</t>
        </is>
      </c>
      <c r="E17" s="34" t="n">
        <v>25</v>
      </c>
      <c r="F17" s="35" t="n">
        <v>0.02917152858809802</v>
      </c>
      <c r="G17" s="42" t="inlineStr">
        <is>
          <t>█</t>
        </is>
      </c>
    </row>
    <row r="18" ht="18" customHeight="1">
      <c r="A18" s="37" t="n">
        <v>5</v>
      </c>
      <c r="B18" s="37" t="inlineStr">
        <is>
          <t>5</t>
        </is>
      </c>
      <c r="C18" s="38" t="inlineStr">
        <is>
          <t>BGC</t>
        </is>
      </c>
      <c r="D18" s="37" t="inlineStr">
        <is>
          <t>—</t>
        </is>
      </c>
      <c r="E18" s="39" t="n">
        <v>21</v>
      </c>
      <c r="F18" s="40" t="n">
        <v>0.02450408401400233</v>
      </c>
      <c r="G18" s="31" t="inlineStr">
        <is>
          <t>█</t>
        </is>
      </c>
    </row>
    <row r="19" ht="18" customHeight="1">
      <c r="A19" s="32" t="n">
        <v>6</v>
      </c>
      <c r="B19" s="32" t="inlineStr">
        <is>
          <t>2</t>
        </is>
      </c>
      <c r="C19" s="33" t="inlineStr">
        <is>
          <t>BAPA</t>
        </is>
      </c>
      <c r="D19" s="32" t="inlineStr">
        <is>
          <t>—</t>
        </is>
      </c>
      <c r="E19" s="34" t="n">
        <v>4</v>
      </c>
      <c r="F19" s="35" t="n">
        <v>0.004667444574095682</v>
      </c>
      <c r="G19" s="45" t="inlineStr"/>
    </row>
    <row r="20" ht="18" customHeight="1">
      <c r="A20" s="37" t="n">
        <v>7</v>
      </c>
      <c r="B20" s="37" t="inlineStr">
        <is>
          <t>8</t>
        </is>
      </c>
      <c r="C20" s="38" t="inlineStr">
        <is>
          <t>MORO AKO</t>
        </is>
      </c>
      <c r="D20" s="37" t="inlineStr">
        <is>
          <t>—</t>
        </is>
      </c>
      <c r="E20" s="39" t="n">
        <v>3</v>
      </c>
      <c r="F20" s="40" t="n">
        <v>0.003500583430571762</v>
      </c>
      <c r="G20" s="41" t="inlineStr"/>
    </row>
    <row r="21" ht="18" customHeight="1">
      <c r="A21" s="32" t="n">
        <v>8</v>
      </c>
      <c r="B21" s="32" t="inlineStr">
        <is>
          <t>3</t>
        </is>
      </c>
      <c r="C21" s="33" t="inlineStr">
        <is>
          <t>BEST PARTY</t>
        </is>
      </c>
      <c r="D21" s="32" t="inlineStr">
        <is>
          <t>—</t>
        </is>
      </c>
      <c r="E21" s="34" t="n">
        <v>0</v>
      </c>
      <c r="F21" s="35" t="n">
        <v>0</v>
      </c>
      <c r="G21" s="46" t="inlineStr"/>
    </row>
    <row r="22" ht="18" customHeight="1">
      <c r="A22" s="37" t="n">
        <v>8</v>
      </c>
      <c r="B22" s="37" t="inlineStr">
        <is>
          <t>6</t>
        </is>
      </c>
      <c r="C22" s="38" t="inlineStr">
        <is>
          <t>ISAMA</t>
        </is>
      </c>
      <c r="D22" s="37" t="inlineStr">
        <is>
          <t>—</t>
        </is>
      </c>
      <c r="E22" s="39" t="n">
        <v>0</v>
      </c>
      <c r="F22" s="40" t="n">
        <v>0</v>
      </c>
      <c r="G22" s="48" t="inlineStr"/>
    </row>
    <row r="23" ht="18" customHeight="1">
      <c r="A23" s="32" t="n">
        <v>8</v>
      </c>
      <c r="B23" s="32" t="inlineStr">
        <is>
          <t>7</t>
        </is>
      </c>
      <c r="C23" s="33" t="inlineStr">
        <is>
          <t>MAHARDIKA</t>
        </is>
      </c>
      <c r="D23" s="32" t="inlineStr">
        <is>
          <t>—</t>
        </is>
      </c>
      <c r="E23" s="34" t="n">
        <v>0</v>
      </c>
      <c r="F23" s="35" t="n">
        <v>0</v>
      </c>
      <c r="G23" s="43" t="inlineStr"/>
    </row>
    <row r="24" ht="18" customHeight="1">
      <c r="A24" s="37" t="n">
        <v>8</v>
      </c>
      <c r="B24" s="37" t="inlineStr">
        <is>
          <t>9</t>
        </is>
      </c>
      <c r="C24" s="38" t="inlineStr">
        <is>
          <t>MUSHAWARA</t>
        </is>
      </c>
      <c r="D24" s="37" t="inlineStr">
        <is>
          <t>—</t>
        </is>
      </c>
      <c r="E24" s="39" t="n">
        <v>0</v>
      </c>
      <c r="F24" s="40" t="n">
        <v>0</v>
      </c>
      <c r="G24" s="44" t="inlineStr"/>
    </row>
    <row r="25" ht="18" customHeight="1">
      <c r="A25" s="32" t="n">
        <v>8</v>
      </c>
      <c r="B25" s="32" t="inlineStr">
        <is>
          <t>10</t>
        </is>
      </c>
      <c r="C25" s="33" t="inlineStr">
        <is>
          <t>PBB</t>
        </is>
      </c>
      <c r="D25" s="32" t="inlineStr">
        <is>
          <t>—</t>
        </is>
      </c>
      <c r="E25" s="34" t="n">
        <v>0</v>
      </c>
      <c r="F25" s="35" t="n">
        <v>0</v>
      </c>
      <c r="G25" s="49" t="inlineStr"/>
    </row>
    <row r="26" ht="18" customHeight="1">
      <c r="A26" s="37" t="n">
        <v>8</v>
      </c>
      <c r="B26" s="37" t="inlineStr">
        <is>
          <t>11</t>
        </is>
      </c>
      <c r="C26" s="38" t="inlineStr">
        <is>
          <t>PRO BANGSAMORO PARTY</t>
        </is>
      </c>
      <c r="D26" s="37" t="inlineStr">
        <is>
          <t>—</t>
        </is>
      </c>
      <c r="E26" s="39" t="n">
        <v>0</v>
      </c>
      <c r="F26" s="40" t="n">
        <v>0</v>
      </c>
      <c r="G26" s="47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857</v>
      </c>
      <c r="F27" s="52" t="n">
        <v>1</v>
      </c>
      <c r="G27" s="53" t="n"/>
    </row>
    <row r="29" ht="20" customHeight="1">
      <c r="A29" s="14" t="inlineStr">
        <is>
          <t>DISTRICT REPRESENTATIVE — LANAO DEL SUR - FIFTH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888   ·   Overvotes: 2   ·   Undervotes: 5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1</t>
        </is>
      </c>
      <c r="C32" s="18" t="inlineStr">
        <is>
          <t>ASUM, ARIMAO</t>
        </is>
      </c>
      <c r="D32" s="17" t="inlineStr">
        <is>
          <t>SIAP</t>
        </is>
      </c>
      <c r="E32" s="19" t="n">
        <v>720</v>
      </c>
      <c r="F32" s="20" t="n">
        <v>0.8108108108108109</v>
      </c>
      <c r="G32" s="21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2</t>
        </is>
      </c>
      <c r="C33" s="23" t="inlineStr">
        <is>
          <t>PAPANDAYAN, KHALEDYASSIN</t>
        </is>
      </c>
      <c r="D33" s="22" t="inlineStr">
        <is>
          <t>UBJP</t>
        </is>
      </c>
      <c r="E33" s="24" t="n">
        <v>160</v>
      </c>
      <c r="F33" s="25" t="n">
        <v>0.1801801801801802</v>
      </c>
      <c r="G33" s="26" t="inlineStr">
        <is>
          <t>████</t>
        </is>
      </c>
    </row>
    <row r="34" ht="18" customHeight="1">
      <c r="A34" s="27" t="n">
        <v>3</v>
      </c>
      <c r="B34" s="27" t="inlineStr">
        <is>
          <t>3</t>
        </is>
      </c>
      <c r="C34" s="28" t="inlineStr">
        <is>
          <t>TAGO, UDTOG</t>
        </is>
      </c>
      <c r="D34" s="27" t="inlineStr">
        <is>
          <t>IND</t>
        </is>
      </c>
      <c r="E34" s="29" t="n">
        <v>8</v>
      </c>
      <c r="F34" s="30" t="n">
        <v>0.009009009009009009</v>
      </c>
      <c r="G34" s="31" t="inlineStr"/>
    </row>
    <row r="35">
      <c r="A35" s="50" t="inlineStr">
        <is>
          <t>TOTAL (candidate votes)</t>
        </is>
      </c>
      <c r="B35" s="50" t="n"/>
      <c r="C35" s="50" t="n"/>
      <c r="D35" s="50" t="n"/>
      <c r="E35" s="51" t="n">
        <v>888</v>
      </c>
      <c r="F35" s="52" t="n">
        <v>1</v>
      </c>
      <c r="G35" s="53" t="n"/>
    </row>
    <row r="37" ht="20" customHeight="1">
      <c r="A37" s="14" t="inlineStr">
        <is>
          <t>SECTORAL — SETTLER COMMUNITIES</t>
        </is>
      </c>
      <c r="B37" s="14" t="n"/>
      <c r="C37" s="14" t="n"/>
      <c r="D37" s="14" t="n"/>
      <c r="E37" s="14" t="n"/>
      <c r="F37" s="14" t="n"/>
      <c r="G37" s="14" t="n"/>
    </row>
    <row r="38">
      <c r="A38" s="15" t="inlineStr">
        <is>
          <t>Votes counted: 387   ·   Overvotes: 2   ·   Undervotes: 1,401</t>
        </is>
      </c>
      <c r="B38" s="15" t="n"/>
      <c r="C38" s="15" t="n"/>
      <c r="D38" s="15" t="n"/>
      <c r="E38" s="15" t="n"/>
      <c r="F38" s="15" t="n"/>
      <c r="G38" s="15" t="n"/>
    </row>
    <row r="39" ht="18" customHeight="1">
      <c r="A39" s="16" t="inlineStr">
        <is>
          <t>RANK</t>
        </is>
      </c>
      <c r="B39" s="16" t="inlineStr">
        <is>
          <t>NO.</t>
        </is>
      </c>
      <c r="C39" s="16" t="inlineStr">
        <is>
          <t>CANDIDATE / PARTY</t>
        </is>
      </c>
      <c r="D39" s="16" t="inlineStr">
        <is>
          <t>PARTY</t>
        </is>
      </c>
      <c r="E39" s="16" t="inlineStr">
        <is>
          <t>VOTES</t>
        </is>
      </c>
      <c r="F39" s="16" t="inlineStr">
        <is>
          <t>SHARE</t>
        </is>
      </c>
      <c r="G39" s="16" t="inlineStr">
        <is>
          <t>BAR</t>
        </is>
      </c>
    </row>
    <row r="40" ht="18" customHeight="1">
      <c r="A40" s="17" t="n">
        <v>1</v>
      </c>
      <c r="B40" s="17" t="inlineStr">
        <is>
          <t>3</t>
        </is>
      </c>
      <c r="C40" s="18" t="inlineStr">
        <is>
          <t>ARNADO, MARY ANN</t>
        </is>
      </c>
      <c r="D40" s="17" t="inlineStr">
        <is>
          <t>UBJP</t>
        </is>
      </c>
      <c r="E40" s="19" t="n">
        <v>144</v>
      </c>
      <c r="F40" s="20" t="n">
        <v>0.3720930232558139</v>
      </c>
      <c r="G40" s="21" t="inlineStr">
        <is>
          <t>████████████████████</t>
        </is>
      </c>
    </row>
    <row r="41" ht="18" customHeight="1">
      <c r="A41" s="22" t="n">
        <v>2</v>
      </c>
      <c r="B41" s="22" t="inlineStr">
        <is>
          <t>5</t>
        </is>
      </c>
      <c r="C41" s="23" t="inlineStr">
        <is>
          <t>OLAYA, YUL ADELFO</t>
        </is>
      </c>
      <c r="D41" s="22" t="inlineStr">
        <is>
          <t>UBJP</t>
        </is>
      </c>
      <c r="E41" s="24" t="n">
        <v>107</v>
      </c>
      <c r="F41" s="25" t="n">
        <v>0.2764857881136951</v>
      </c>
      <c r="G41" s="26" t="inlineStr">
        <is>
          <t>███████████████</t>
        </is>
      </c>
    </row>
    <row r="42" ht="18" customHeight="1">
      <c r="A42" s="27" t="n">
        <v>3</v>
      </c>
      <c r="B42" s="27" t="inlineStr">
        <is>
          <t>1</t>
        </is>
      </c>
      <c r="C42" s="28" t="inlineStr">
        <is>
          <t>ABUJEN, ALEX JR.</t>
        </is>
      </c>
      <c r="D42" s="27" t="inlineStr">
        <is>
          <t>BGC</t>
        </is>
      </c>
      <c r="E42" s="29" t="n">
        <v>40</v>
      </c>
      <c r="F42" s="30" t="n">
        <v>0.103359173126615</v>
      </c>
      <c r="G42" s="31" t="inlineStr">
        <is>
          <t>██████</t>
        </is>
      </c>
    </row>
    <row r="43" ht="18" customHeight="1">
      <c r="A43" s="32" t="n">
        <v>4</v>
      </c>
      <c r="B43" s="32" t="inlineStr">
        <is>
          <t>8</t>
        </is>
      </c>
      <c r="C43" s="33" t="inlineStr">
        <is>
          <t>YU EKEY, ONGPIN</t>
        </is>
      </c>
      <c r="D43" s="32" t="inlineStr">
        <is>
          <t>BFP</t>
        </is>
      </c>
      <c r="E43" s="34" t="n">
        <v>37</v>
      </c>
      <c r="F43" s="35" t="n">
        <v>0.09560723514211886</v>
      </c>
      <c r="G43" s="54" t="inlineStr">
        <is>
          <t>█████</t>
        </is>
      </c>
    </row>
    <row r="44" ht="18" customHeight="1">
      <c r="A44" s="37" t="n">
        <v>5</v>
      </c>
      <c r="B44" s="37" t="inlineStr">
        <is>
          <t>6</t>
        </is>
      </c>
      <c r="C44" s="38" t="inlineStr">
        <is>
          <t>PADAYHAG, BROD ARNOLD</t>
        </is>
      </c>
      <c r="D44" s="37" t="inlineStr">
        <is>
          <t>BGC</t>
        </is>
      </c>
      <c r="E44" s="39" t="n">
        <v>28</v>
      </c>
      <c r="F44" s="40" t="n">
        <v>0.07235142118863049</v>
      </c>
      <c r="G44" s="45" t="inlineStr">
        <is>
          <t>████</t>
        </is>
      </c>
    </row>
    <row r="45" ht="18" customHeight="1">
      <c r="A45" s="32" t="n">
        <v>6</v>
      </c>
      <c r="B45" s="32" t="inlineStr">
        <is>
          <t>2</t>
        </is>
      </c>
      <c r="C45" s="33" t="inlineStr">
        <is>
          <t>ANAYATIN, SUSANA</t>
        </is>
      </c>
      <c r="D45" s="32" t="inlineStr">
        <is>
          <t>BFP</t>
        </is>
      </c>
      <c r="E45" s="34" t="n">
        <v>27</v>
      </c>
      <c r="F45" s="35" t="n">
        <v>0.06976744186046512</v>
      </c>
      <c r="G45" s="55" t="inlineStr">
        <is>
          <t>████</t>
        </is>
      </c>
    </row>
    <row r="46" ht="18" customHeight="1">
      <c r="A46" s="37" t="n">
        <v>7</v>
      </c>
      <c r="B46" s="37" t="inlineStr">
        <is>
          <t>4</t>
        </is>
      </c>
      <c r="C46" s="38" t="inlineStr">
        <is>
          <t>LAGMAN, PERCIVAL</t>
        </is>
      </c>
      <c r="D46" s="37" t="inlineStr">
        <is>
          <t>C4P</t>
        </is>
      </c>
      <c r="E46" s="39" t="n">
        <v>3</v>
      </c>
      <c r="F46" s="40" t="n">
        <v>0.007751937984496124</v>
      </c>
      <c r="G46" s="56" t="inlineStr"/>
    </row>
    <row r="47" ht="18" customHeight="1">
      <c r="A47" s="32" t="n">
        <v>8</v>
      </c>
      <c r="B47" s="32" t="inlineStr">
        <is>
          <t>7</t>
        </is>
      </c>
      <c r="C47" s="33" t="inlineStr">
        <is>
          <t>RAMIREZ, EDGARDO</t>
        </is>
      </c>
      <c r="D47" s="32" t="inlineStr">
        <is>
          <t>C4P</t>
        </is>
      </c>
      <c r="E47" s="34" t="n">
        <v>1</v>
      </c>
      <c r="F47" s="35" t="n">
        <v>0.002583979328165375</v>
      </c>
      <c r="G47" s="47" t="inlineStr"/>
    </row>
    <row r="48">
      <c r="A48" s="50" t="inlineStr">
        <is>
          <t>TOTAL (candidate votes)</t>
        </is>
      </c>
      <c r="B48" s="50" t="n"/>
      <c r="C48" s="50" t="n"/>
      <c r="D48" s="50" t="n"/>
      <c r="E48" s="51" t="n">
        <v>387</v>
      </c>
      <c r="F48" s="52" t="n">
        <v>1</v>
      </c>
      <c r="G48" s="53" t="n"/>
    </row>
    <row r="50" ht="20" customHeight="1">
      <c r="A50" s="14" t="inlineStr">
        <is>
          <t>SECTORAL — WOMEN</t>
        </is>
      </c>
      <c r="B50" s="14" t="n"/>
      <c r="C50" s="14" t="n"/>
      <c r="D50" s="14" t="n"/>
      <c r="E50" s="14" t="n"/>
      <c r="F50" s="14" t="n"/>
      <c r="G50" s="14" t="n"/>
    </row>
    <row r="51">
      <c r="A51" s="15" t="inlineStr">
        <is>
          <t>Votes counted: 231   ·   Overvotes: 6   ·   Undervotes: 658</t>
        </is>
      </c>
      <c r="B51" s="15" t="n"/>
      <c r="C51" s="15" t="n"/>
      <c r="D51" s="15" t="n"/>
      <c r="E51" s="15" t="n"/>
      <c r="F51" s="15" t="n"/>
      <c r="G51" s="15" t="n"/>
    </row>
    <row r="52" ht="18" customHeight="1">
      <c r="A52" s="16" t="inlineStr">
        <is>
          <t>RANK</t>
        </is>
      </c>
      <c r="B52" s="16" t="inlineStr">
        <is>
          <t>NO.</t>
        </is>
      </c>
      <c r="C52" s="16" t="inlineStr">
        <is>
          <t>CANDIDATE / PARTY</t>
        </is>
      </c>
      <c r="D52" s="16" t="inlineStr">
        <is>
          <t>PARTY</t>
        </is>
      </c>
      <c r="E52" s="16" t="inlineStr">
        <is>
          <t>VOTES</t>
        </is>
      </c>
      <c r="F52" s="16" t="inlineStr">
        <is>
          <t>SHARE</t>
        </is>
      </c>
      <c r="G52" s="16" t="inlineStr">
        <is>
          <t>BAR</t>
        </is>
      </c>
    </row>
    <row r="53" ht="18" customHeight="1">
      <c r="A53" s="17" t="n">
        <v>1</v>
      </c>
      <c r="B53" s="17" t="inlineStr">
        <is>
          <t>5</t>
        </is>
      </c>
      <c r="C53" s="18" t="inlineStr">
        <is>
          <t>SILONGAN, AIDA</t>
        </is>
      </c>
      <c r="D53" s="17" t="inlineStr">
        <is>
          <t>UBJP</t>
        </is>
      </c>
      <c r="E53" s="19" t="n">
        <v>166</v>
      </c>
      <c r="F53" s="20" t="n">
        <v>0.7186147186147186</v>
      </c>
      <c r="G53" s="21" t="inlineStr">
        <is>
          <t>████████████████████</t>
        </is>
      </c>
    </row>
    <row r="54" ht="18" customHeight="1">
      <c r="A54" s="22" t="n">
        <v>2</v>
      </c>
      <c r="B54" s="22" t="inlineStr">
        <is>
          <t>4</t>
        </is>
      </c>
      <c r="C54" s="23" t="inlineStr">
        <is>
          <t>SAHALI, RUBY</t>
        </is>
      </c>
      <c r="D54" s="22" t="inlineStr">
        <is>
          <t>BGC</t>
        </is>
      </c>
      <c r="E54" s="24" t="n">
        <v>45</v>
      </c>
      <c r="F54" s="25" t="n">
        <v>0.1948051948051948</v>
      </c>
      <c r="G54" s="26" t="inlineStr">
        <is>
          <t>█████</t>
        </is>
      </c>
    </row>
    <row r="55" ht="18" customHeight="1">
      <c r="A55" s="27" t="n">
        <v>3</v>
      </c>
      <c r="B55" s="27" t="inlineStr">
        <is>
          <t>6</t>
        </is>
      </c>
      <c r="C55" s="28" t="inlineStr">
        <is>
          <t>USOP, JEHAN</t>
        </is>
      </c>
      <c r="D55" s="27" t="inlineStr">
        <is>
          <t>BFP</t>
        </is>
      </c>
      <c r="E55" s="29" t="n">
        <v>16</v>
      </c>
      <c r="F55" s="30" t="n">
        <v>0.06926406926406926</v>
      </c>
      <c r="G55" s="31" t="inlineStr">
        <is>
          <t>██</t>
        </is>
      </c>
    </row>
    <row r="56" ht="18" customHeight="1">
      <c r="A56" s="32" t="n">
        <v>4</v>
      </c>
      <c r="B56" s="32" t="inlineStr">
        <is>
          <t>3</t>
        </is>
      </c>
      <c r="C56" s="33" t="inlineStr">
        <is>
          <t>KADER, POMBAEN</t>
        </is>
      </c>
      <c r="D56" s="32" t="inlineStr">
        <is>
          <t>BPW</t>
        </is>
      </c>
      <c r="E56" s="34" t="n">
        <v>2</v>
      </c>
      <c r="F56" s="35" t="n">
        <v>0.008658008658008658</v>
      </c>
      <c r="G56" s="54" t="inlineStr"/>
    </row>
    <row r="57" ht="18" customHeight="1">
      <c r="A57" s="37" t="n">
        <v>5</v>
      </c>
      <c r="B57" s="37" t="inlineStr">
        <is>
          <t>1</t>
        </is>
      </c>
      <c r="C57" s="38" t="inlineStr">
        <is>
          <t>JUMAIDE, DAYANGCARLSUM</t>
        </is>
      </c>
      <c r="D57" s="37" t="inlineStr">
        <is>
          <t>TPWC</t>
        </is>
      </c>
      <c r="E57" s="39" t="n">
        <v>1</v>
      </c>
      <c r="F57" s="40" t="n">
        <v>0.004329004329004329</v>
      </c>
      <c r="G57" s="45" t="inlineStr"/>
    </row>
    <row r="58" ht="18" customHeight="1">
      <c r="A58" s="32" t="n">
        <v>5</v>
      </c>
      <c r="B58" s="32" t="inlineStr">
        <is>
          <t>2</t>
        </is>
      </c>
      <c r="C58" s="33" t="inlineStr">
        <is>
          <t>KADATUAN, MARIAM</t>
        </is>
      </c>
      <c r="D58" s="32" t="inlineStr">
        <is>
          <t>LBIAA</t>
        </is>
      </c>
      <c r="E58" s="34" t="n">
        <v>1</v>
      </c>
      <c r="F58" s="35" t="n">
        <v>0.004329004329004329</v>
      </c>
      <c r="G58" s="55" t="inlineStr"/>
    </row>
    <row r="59">
      <c r="A59" s="50" t="inlineStr">
        <is>
          <t>TOTAL (candidate votes)</t>
        </is>
      </c>
      <c r="B59" s="50" t="n"/>
      <c r="C59" s="50" t="n"/>
      <c r="D59" s="50" t="n"/>
      <c r="E59" s="51" t="n">
        <v>231</v>
      </c>
      <c r="F59" s="52" t="n">
        <v>1</v>
      </c>
      <c r="G59" s="53" t="n"/>
    </row>
    <row r="61" ht="20" customHeight="1">
      <c r="A61" s="14" t="inlineStr">
        <is>
          <t>SECTORAL — YOUTH</t>
        </is>
      </c>
      <c r="B61" s="14" t="n"/>
      <c r="C61" s="14" t="n"/>
      <c r="D61" s="14" t="n"/>
      <c r="E61" s="14" t="n"/>
      <c r="F61" s="14" t="n"/>
      <c r="G61" s="14" t="n"/>
    </row>
    <row r="62">
      <c r="A62" s="15" t="inlineStr">
        <is>
          <t>Votes counted: 760   ·   Overvotes: 1   ·   Undervotes: 134</t>
        </is>
      </c>
      <c r="B62" s="15" t="n"/>
      <c r="C62" s="15" t="n"/>
      <c r="D62" s="15" t="n"/>
      <c r="E62" s="15" t="n"/>
      <c r="F62" s="15" t="n"/>
      <c r="G62" s="15" t="n"/>
    </row>
    <row r="63" ht="18" customHeight="1">
      <c r="A63" s="16" t="inlineStr">
        <is>
          <t>RANK</t>
        </is>
      </c>
      <c r="B63" s="16" t="inlineStr">
        <is>
          <t>NO.</t>
        </is>
      </c>
      <c r="C63" s="16" t="inlineStr">
        <is>
          <t>CANDIDATE / PARTY</t>
        </is>
      </c>
      <c r="D63" s="16" t="inlineStr">
        <is>
          <t>PARTY</t>
        </is>
      </c>
      <c r="E63" s="16" t="inlineStr">
        <is>
          <t>VOTES</t>
        </is>
      </c>
      <c r="F63" s="16" t="inlineStr">
        <is>
          <t>SHARE</t>
        </is>
      </c>
      <c r="G63" s="16" t="inlineStr">
        <is>
          <t>BAR</t>
        </is>
      </c>
    </row>
    <row r="64" ht="18" customHeight="1">
      <c r="A64" s="17" t="n">
        <v>1</v>
      </c>
      <c r="B64" s="17" t="inlineStr">
        <is>
          <t>2</t>
        </is>
      </c>
      <c r="C64" s="18" t="inlineStr">
        <is>
          <t>ADIONG, JEFF</t>
        </is>
      </c>
      <c r="D64" s="17" t="inlineStr">
        <is>
          <t>BGC</t>
        </is>
      </c>
      <c r="E64" s="19" t="n">
        <v>610</v>
      </c>
      <c r="F64" s="20" t="n">
        <v>0.8026315789473685</v>
      </c>
      <c r="G64" s="21" t="inlineStr">
        <is>
          <t>████████████████████</t>
        </is>
      </c>
    </row>
    <row r="65" ht="18" customHeight="1">
      <c r="A65" s="22" t="n">
        <v>2</v>
      </c>
      <c r="B65" s="22" t="inlineStr">
        <is>
          <t>1</t>
        </is>
      </c>
      <c r="C65" s="23" t="inlineStr">
        <is>
          <t>ABBAS, SULFFY</t>
        </is>
      </c>
      <c r="D65" s="22" t="inlineStr">
        <is>
          <t>UBJP</t>
        </is>
      </c>
      <c r="E65" s="24" t="n">
        <v>130</v>
      </c>
      <c r="F65" s="25" t="n">
        <v>0.1710526315789474</v>
      </c>
      <c r="G65" s="26" t="inlineStr">
        <is>
          <t>████</t>
        </is>
      </c>
    </row>
    <row r="66" ht="18" customHeight="1">
      <c r="A66" s="27" t="n">
        <v>3</v>
      </c>
      <c r="B66" s="27" t="inlineStr">
        <is>
          <t>3</t>
        </is>
      </c>
      <c r="C66" s="28" t="inlineStr">
        <is>
          <t>IBRAHIM, NUR-JAMIL</t>
        </is>
      </c>
      <c r="D66" s="27" t="inlineStr">
        <is>
          <t>BFP</t>
        </is>
      </c>
      <c r="E66" s="29" t="n">
        <v>20</v>
      </c>
      <c r="F66" s="30" t="n">
        <v>0.02631578947368421</v>
      </c>
      <c r="G66" s="31" t="inlineStr">
        <is>
          <t>█</t>
        </is>
      </c>
    </row>
    <row r="67">
      <c r="A67" s="50" t="inlineStr">
        <is>
          <t>TOTAL (candidate votes)</t>
        </is>
      </c>
      <c r="B67" s="50" t="n"/>
      <c r="C67" s="50" t="n"/>
      <c r="D67" s="50" t="n"/>
      <c r="E67" s="51" t="n">
        <v>760</v>
      </c>
      <c r="F67" s="52" t="n">
        <v>1</v>
      </c>
      <c r="G67" s="53" t="n"/>
    </row>
    <row r="69" ht="20" customHeight="1">
      <c r="A69" s="14" t="inlineStr">
        <is>
          <t>SECTORAL — THE ULAMA</t>
        </is>
      </c>
      <c r="B69" s="14" t="n"/>
      <c r="C69" s="14" t="n"/>
      <c r="D69" s="14" t="n"/>
      <c r="E69" s="14" t="n"/>
      <c r="F69" s="14" t="n"/>
      <c r="G69" s="14" t="n"/>
    </row>
    <row r="70">
      <c r="A70" s="15" t="inlineStr">
        <is>
          <t>Votes counted: 708   ·   Overvotes: 2   ·   Undervotes: 185</t>
        </is>
      </c>
      <c r="B70" s="15" t="n"/>
      <c r="C70" s="15" t="n"/>
      <c r="D70" s="15" t="n"/>
      <c r="E70" s="15" t="n"/>
      <c r="F70" s="15" t="n"/>
      <c r="G70" s="15" t="n"/>
    </row>
    <row r="71" ht="18" customHeight="1">
      <c r="A71" s="16" t="inlineStr">
        <is>
          <t>RANK</t>
        </is>
      </c>
      <c r="B71" s="16" t="inlineStr">
        <is>
          <t>NO.</t>
        </is>
      </c>
      <c r="C71" s="16" t="inlineStr">
        <is>
          <t>CANDIDATE / PARTY</t>
        </is>
      </c>
      <c r="D71" s="16" t="inlineStr">
        <is>
          <t>PARTY</t>
        </is>
      </c>
      <c r="E71" s="16" t="inlineStr">
        <is>
          <t>VOTES</t>
        </is>
      </c>
      <c r="F71" s="16" t="inlineStr">
        <is>
          <t>SHARE</t>
        </is>
      </c>
      <c r="G71" s="16" t="inlineStr">
        <is>
          <t>BAR</t>
        </is>
      </c>
    </row>
    <row r="72" ht="18" customHeight="1">
      <c r="A72" s="17" t="n">
        <v>1</v>
      </c>
      <c r="B72" s="17" t="inlineStr">
        <is>
          <t>1</t>
        </is>
      </c>
      <c r="C72" s="18" t="inlineStr">
        <is>
          <t>ABDULLATIF, ALIBASHER</t>
        </is>
      </c>
      <c r="D72" s="17" t="inlineStr">
        <is>
          <t>BGC</t>
        </is>
      </c>
      <c r="E72" s="19" t="n">
        <v>547</v>
      </c>
      <c r="F72" s="20" t="n">
        <v>0.7725988700564972</v>
      </c>
      <c r="G72" s="21" t="inlineStr">
        <is>
          <t>████████████████████</t>
        </is>
      </c>
    </row>
    <row r="73" ht="18" customHeight="1">
      <c r="A73" s="22" t="n">
        <v>2</v>
      </c>
      <c r="B73" s="22" t="inlineStr">
        <is>
          <t>3</t>
        </is>
      </c>
      <c r="C73" s="23" t="inlineStr">
        <is>
          <t>EBIL, MUHAMMAD NADZIR</t>
        </is>
      </c>
      <c r="D73" s="22" t="inlineStr">
        <is>
          <t>UBJP</t>
        </is>
      </c>
      <c r="E73" s="24" t="n">
        <v>126</v>
      </c>
      <c r="F73" s="25" t="n">
        <v>0.1779661016949153</v>
      </c>
      <c r="G73" s="26" t="inlineStr">
        <is>
          <t>█████</t>
        </is>
      </c>
    </row>
    <row r="74" ht="18" customHeight="1">
      <c r="A74" s="27" t="n">
        <v>3</v>
      </c>
      <c r="B74" s="27" t="inlineStr">
        <is>
          <t>2</t>
        </is>
      </c>
      <c r="C74" s="28" t="inlineStr">
        <is>
          <t>BORHAN, MARHAN</t>
        </is>
      </c>
      <c r="D74" s="27" t="inlineStr">
        <is>
          <t>BFP</t>
        </is>
      </c>
      <c r="E74" s="29" t="n">
        <v>35</v>
      </c>
      <c r="F74" s="30" t="n">
        <v>0.04943502824858757</v>
      </c>
      <c r="G74" s="31" t="inlineStr">
        <is>
          <t>█</t>
        </is>
      </c>
    </row>
    <row r="75">
      <c r="A75" s="50" t="inlineStr">
        <is>
          <t>TOTAL (candidate votes)</t>
        </is>
      </c>
      <c r="B75" s="50" t="n"/>
      <c r="C75" s="50" t="n"/>
      <c r="D75" s="50" t="n"/>
      <c r="E75" s="51" t="n">
        <v>708</v>
      </c>
      <c r="F75" s="52" t="n">
        <v>1</v>
      </c>
      <c r="G75" s="53" t="n"/>
    </row>
    <row r="77" ht="20" customHeight="1">
      <c r="A77" s="14" t="inlineStr">
        <is>
          <t>SECTORAL — THE TRADITIONAL LEADERS</t>
        </is>
      </c>
      <c r="B77" s="14" t="n"/>
      <c r="C77" s="14" t="n"/>
      <c r="D77" s="14" t="n"/>
      <c r="E77" s="14" t="n"/>
      <c r="F77" s="14" t="n"/>
      <c r="G77" s="14" t="n"/>
    </row>
    <row r="78">
      <c r="A78" s="15" t="inlineStr">
        <is>
          <t>Votes counted: 792   ·   Overvotes: 10   ·   Undervotes: 93</t>
        </is>
      </c>
      <c r="B78" s="15" t="n"/>
      <c r="C78" s="15" t="n"/>
      <c r="D78" s="15" t="n"/>
      <c r="E78" s="15" t="n"/>
      <c r="F78" s="15" t="n"/>
      <c r="G78" s="15" t="n"/>
    </row>
    <row r="79" ht="18" customHeight="1">
      <c r="A79" s="16" t="inlineStr">
        <is>
          <t>RANK</t>
        </is>
      </c>
      <c r="B79" s="16" t="inlineStr">
        <is>
          <t>NO.</t>
        </is>
      </c>
      <c r="C79" s="16" t="inlineStr">
        <is>
          <t>CANDIDATE / PARTY</t>
        </is>
      </c>
      <c r="D79" s="16" t="inlineStr">
        <is>
          <t>PARTY</t>
        </is>
      </c>
      <c r="E79" s="16" t="inlineStr">
        <is>
          <t>VOTES</t>
        </is>
      </c>
      <c r="F79" s="16" t="inlineStr">
        <is>
          <t>SHARE</t>
        </is>
      </c>
      <c r="G79" s="16" t="inlineStr">
        <is>
          <t>BAR</t>
        </is>
      </c>
    </row>
    <row r="80" ht="18" customHeight="1">
      <c r="A80" s="17" t="n">
        <v>1</v>
      </c>
      <c r="B80" s="17" t="inlineStr">
        <is>
          <t>9</t>
        </is>
      </c>
      <c r="C80" s="18" t="inlineStr">
        <is>
          <t>MANGUDADATU, SULTAN PAX</t>
        </is>
      </c>
      <c r="D80" s="17" t="inlineStr">
        <is>
          <t>BGC</t>
        </is>
      </c>
      <c r="E80" s="19" t="n">
        <v>570</v>
      </c>
      <c r="F80" s="20" t="n">
        <v>0.7196969696969697</v>
      </c>
      <c r="G80" s="21" t="inlineStr">
        <is>
          <t>████████████████████</t>
        </is>
      </c>
    </row>
    <row r="81" ht="18" customHeight="1">
      <c r="A81" s="22" t="n">
        <v>2</v>
      </c>
      <c r="B81" s="22" t="inlineStr">
        <is>
          <t>8</t>
        </is>
      </c>
      <c r="C81" s="23" t="inlineStr">
        <is>
          <t>MACASALONG, MARJANIE</t>
        </is>
      </c>
      <c r="D81" s="22" t="inlineStr">
        <is>
          <t>UBJP</t>
        </is>
      </c>
      <c r="E81" s="24" t="n">
        <v>116</v>
      </c>
      <c r="F81" s="25" t="n">
        <v>0.1464646464646465</v>
      </c>
      <c r="G81" s="26" t="inlineStr">
        <is>
          <t>████</t>
        </is>
      </c>
    </row>
    <row r="82" ht="18" customHeight="1">
      <c r="A82" s="27" t="n">
        <v>3</v>
      </c>
      <c r="B82" s="27" t="inlineStr">
        <is>
          <t>3</t>
        </is>
      </c>
      <c r="C82" s="28" t="inlineStr">
        <is>
          <t>ATAR, ABDUL HAMIDULLAH (RHSUMA</t>
        </is>
      </c>
      <c r="D82" s="27" t="inlineStr">
        <is>
          <t>—</t>
        </is>
      </c>
      <c r="E82" s="29" t="n">
        <v>82</v>
      </c>
      <c r="F82" s="30" t="n">
        <v>0.1035353535353535</v>
      </c>
      <c r="G82" s="31" t="inlineStr">
        <is>
          <t>███</t>
        </is>
      </c>
    </row>
    <row r="83" ht="18" customHeight="1">
      <c r="A83" s="32" t="n">
        <v>4</v>
      </c>
      <c r="B83" s="32" t="inlineStr">
        <is>
          <t>5</t>
        </is>
      </c>
      <c r="C83" s="33" t="inlineStr">
        <is>
          <t>GUMBILA, DATUTENG</t>
        </is>
      </c>
      <c r="D83" s="32" t="inlineStr">
        <is>
          <t>BFP</t>
        </is>
      </c>
      <c r="E83" s="34" t="n">
        <v>9</v>
      </c>
      <c r="F83" s="35" t="n">
        <v>0.01136363636363636</v>
      </c>
      <c r="G83" s="54" t="inlineStr"/>
    </row>
    <row r="84" ht="18" customHeight="1">
      <c r="A84" s="37" t="n">
        <v>5</v>
      </c>
      <c r="B84" s="37" t="inlineStr">
        <is>
          <t>4</t>
        </is>
      </c>
      <c r="C84" s="38" t="inlineStr">
        <is>
          <t>BENITO, SAILANEY</t>
        </is>
      </c>
      <c r="D84" s="37" t="inlineStr">
        <is>
          <t>RHSUPA</t>
        </is>
      </c>
      <c r="E84" s="39" t="n">
        <v>6</v>
      </c>
      <c r="F84" s="40" t="n">
        <v>0.007575757575757576</v>
      </c>
      <c r="G84" s="45" t="inlineStr"/>
    </row>
    <row r="85" ht="18" customHeight="1">
      <c r="A85" s="32" t="n">
        <v>5</v>
      </c>
      <c r="B85" s="32" t="inlineStr">
        <is>
          <t>10</t>
        </is>
      </c>
      <c r="C85" s="33" t="inlineStr">
        <is>
          <t>MAULANA, SULTAN SHARIF</t>
        </is>
      </c>
      <c r="D85" s="32" t="inlineStr">
        <is>
          <t>DTLO</t>
        </is>
      </c>
      <c r="E85" s="34" t="n">
        <v>6</v>
      </c>
      <c r="F85" s="35" t="n">
        <v>0.007575757575757576</v>
      </c>
      <c r="G85" s="55" t="inlineStr"/>
    </row>
    <row r="86" ht="18" customHeight="1">
      <c r="A86" s="37" t="n">
        <v>7</v>
      </c>
      <c r="B86" s="37" t="inlineStr">
        <is>
          <t>2</t>
        </is>
      </c>
      <c r="C86" s="38" t="inlineStr">
        <is>
          <t>AMPATUAN, THARHATA</t>
        </is>
      </c>
      <c r="D86" s="37" t="inlineStr">
        <is>
          <t>ROYALS</t>
        </is>
      </c>
      <c r="E86" s="39" t="n">
        <v>2</v>
      </c>
      <c r="F86" s="40" t="n">
        <v>0.002525252525252525</v>
      </c>
      <c r="G86" s="56" t="inlineStr"/>
    </row>
    <row r="87" ht="18" customHeight="1">
      <c r="A87" s="32" t="n">
        <v>8</v>
      </c>
      <c r="B87" s="32" t="inlineStr">
        <is>
          <t>7</t>
        </is>
      </c>
      <c r="C87" s="33" t="inlineStr">
        <is>
          <t>IBAY, PANGA</t>
        </is>
      </c>
      <c r="D87" s="32" t="inlineStr">
        <is>
          <t>ISLPI</t>
        </is>
      </c>
      <c r="E87" s="34" t="n">
        <v>1</v>
      </c>
      <c r="F87" s="35" t="n">
        <v>0.001262626262626263</v>
      </c>
      <c r="G87" s="47" t="inlineStr"/>
    </row>
    <row r="88" ht="18" customHeight="1">
      <c r="A88" s="37" t="n">
        <v>9</v>
      </c>
      <c r="B88" s="37" t="inlineStr">
        <is>
          <t>1</t>
        </is>
      </c>
      <c r="C88" s="38" t="inlineStr">
        <is>
          <t>AMATONDING, MANGONTAWAR</t>
        </is>
      </c>
      <c r="D88" s="37" t="inlineStr">
        <is>
          <t>RSEU</t>
        </is>
      </c>
      <c r="E88" s="39" t="n">
        <v>0</v>
      </c>
      <c r="F88" s="40" t="n">
        <v>0</v>
      </c>
      <c r="G88" s="57" t="inlineStr"/>
    </row>
    <row r="89" ht="18" customHeight="1">
      <c r="A89" s="32" t="n">
        <v>9</v>
      </c>
      <c r="B89" s="32" t="inlineStr">
        <is>
          <t>6</t>
        </is>
      </c>
      <c r="C89" s="33" t="inlineStr">
        <is>
          <t>HADJI NOR, JEHAD</t>
        </is>
      </c>
      <c r="D89" s="32" t="inlineStr">
        <is>
          <t>RSL</t>
        </is>
      </c>
      <c r="E89" s="34" t="n">
        <v>0</v>
      </c>
      <c r="F89" s="35" t="n">
        <v>0</v>
      </c>
      <c r="G89" s="58" t="inlineStr"/>
    </row>
    <row r="90">
      <c r="A90" s="50" t="inlineStr">
        <is>
          <t>TOTAL (candidate votes)</t>
        </is>
      </c>
      <c r="B90" s="50" t="n"/>
      <c r="C90" s="50" t="n"/>
      <c r="D90" s="50" t="n"/>
      <c r="E90" s="51" t="n">
        <v>792</v>
      </c>
      <c r="F90" s="52" t="n">
        <v>1</v>
      </c>
      <c r="G90" s="53" t="n"/>
    </row>
    <row r="92">
      <c r="A92" s="14" t="inlineStr">
        <is>
          <t>CLUSTERED PRECINCTS</t>
        </is>
      </c>
      <c r="B92" s="14" t="n"/>
      <c r="C92" s="14" t="n"/>
      <c r="D92" s="14" t="n"/>
      <c r="E92" s="14" t="n"/>
      <c r="F92" s="14" t="n"/>
      <c r="G92" s="14" t="n"/>
    </row>
    <row r="93">
      <c r="A93" s="16" t="inlineStr">
        <is>
          <t>PRECINCT ID</t>
        </is>
      </c>
      <c r="B93" s="16" t="inlineStr">
        <is>
          <t>CLUSTER</t>
        </is>
      </c>
      <c r="C93" s="16" t="inlineStr">
        <is>
          <t>VOTING CENTER</t>
        </is>
      </c>
      <c r="D93" s="16" t="inlineStr">
        <is>
          <t>REGISTERED</t>
        </is>
      </c>
      <c r="E93" s="16" t="inlineStr">
        <is>
          <t>VOTED</t>
        </is>
      </c>
      <c r="F93" s="16" t="inlineStr">
        <is>
          <t>TURNOUT</t>
        </is>
      </c>
      <c r="G93" s="16" t="inlineStr">
        <is>
          <t>STATUS</t>
        </is>
      </c>
    </row>
    <row r="94">
      <c r="A94" s="65" t="inlineStr">
        <is>
          <t>36410011</t>
        </is>
      </c>
      <c r="B94" s="65" t="inlineStr">
        <is>
          <t>0008A, 0009A</t>
        </is>
      </c>
      <c r="C94" s="66" t="inlineStr">
        <is>
          <t>DILAUSAN, LUMBACA UNAYAN</t>
        </is>
      </c>
      <c r="D94" s="67" t="n">
        <v>393</v>
      </c>
      <c r="E94" s="67" t="n">
        <v>374</v>
      </c>
      <c r="F94" s="68" t="n">
        <v>0.9517</v>
      </c>
      <c r="G94" s="65" t="inlineStr">
        <is>
          <t>RECEIVED</t>
        </is>
      </c>
    </row>
    <row r="95">
      <c r="A95" s="65" t="inlineStr">
        <is>
          <t>36410012</t>
        </is>
      </c>
      <c r="B95" s="65" t="inlineStr">
        <is>
          <t>0009B, 0009C, 0009D</t>
        </is>
      </c>
      <c r="C95" s="66" t="inlineStr">
        <is>
          <t>DILAUSAN, LUMBACA UNAYAN</t>
        </is>
      </c>
      <c r="D95" s="67" t="n">
        <v>561</v>
      </c>
      <c r="E95" s="67" t="n">
        <v>521</v>
      </c>
      <c r="F95" s="68" t="n">
        <v>0.9287000000000001</v>
      </c>
      <c r="G95" s="65" t="inlineStr">
        <is>
          <t>RECEIVED</t>
        </is>
      </c>
    </row>
  </sheetData>
  <mergeCells count="33">
    <mergeCell ref="A35:D35"/>
    <mergeCell ref="A62:G62"/>
    <mergeCell ref="A38:G38"/>
    <mergeCell ref="A29:G29"/>
    <mergeCell ref="A67:D67"/>
    <mergeCell ref="A48:D48"/>
    <mergeCell ref="A77:G77"/>
    <mergeCell ref="A92:G92"/>
    <mergeCell ref="A30:G30"/>
    <mergeCell ref="A59:D59"/>
    <mergeCell ref="C9:D9"/>
    <mergeCell ref="A11:G11"/>
    <mergeCell ref="A51:G51"/>
    <mergeCell ref="F8:G8"/>
    <mergeCell ref="A61:G61"/>
    <mergeCell ref="A1:G1"/>
    <mergeCell ref="A70:G70"/>
    <mergeCell ref="A6:G6"/>
    <mergeCell ref="A69:G69"/>
    <mergeCell ref="A78:G78"/>
    <mergeCell ref="A8:B8"/>
    <mergeCell ref="A90:D90"/>
    <mergeCell ref="F9:G9"/>
    <mergeCell ref="C8:D8"/>
    <mergeCell ref="A37:G37"/>
    <mergeCell ref="A75:D75"/>
    <mergeCell ref="A27:D27"/>
    <mergeCell ref="A3:G3"/>
    <mergeCell ref="A12:G12"/>
    <mergeCell ref="A50:G50"/>
    <mergeCell ref="A2:G2"/>
    <mergeCell ref="A9:B9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9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5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LUMBAK-DILAUSAN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LUMBACA-UNAYAN,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3641007</t>
        </is>
      </c>
    </row>
    <row r="6" ht="18" customHeight="1">
      <c r="A6" s="6" t="inlineStr">
        <is>
          <t>Clustered precincts received:  2 of 2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1,064</t>
        </is>
      </c>
      <c r="B9" s="9" t="n"/>
      <c r="C9" s="13" t="inlineStr">
        <is>
          <t>926</t>
        </is>
      </c>
      <c r="D9" s="11" t="n"/>
      <c r="E9" s="13" t="inlineStr">
        <is>
          <t>926</t>
        </is>
      </c>
      <c r="F9" s="13" t="inlineStr">
        <is>
          <t>87.03%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915   ·   Overvotes: 11   ·   Undervotes: 0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5</t>
        </is>
      </c>
      <c r="C14" s="18" t="inlineStr">
        <is>
          <t>BGC</t>
        </is>
      </c>
      <c r="D14" s="17" t="inlineStr">
        <is>
          <t>—</t>
        </is>
      </c>
      <c r="E14" s="19" t="n">
        <v>499</v>
      </c>
      <c r="F14" s="20" t="n">
        <v>0.5453551912568306</v>
      </c>
      <c r="G14" s="3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4</t>
        </is>
      </c>
      <c r="C15" s="23" t="inlineStr">
        <is>
          <t>BFP</t>
        </is>
      </c>
      <c r="D15" s="22" t="inlineStr">
        <is>
          <t>—</t>
        </is>
      </c>
      <c r="E15" s="24" t="n">
        <v>263</v>
      </c>
      <c r="F15" s="25" t="n">
        <v>0.287431693989071</v>
      </c>
      <c r="G15" s="21" t="inlineStr">
        <is>
          <t>███████████</t>
        </is>
      </c>
    </row>
    <row r="16" ht="18" customHeight="1">
      <c r="A16" s="27" t="n">
        <v>3</v>
      </c>
      <c r="B16" s="27" t="inlineStr">
        <is>
          <t>13</t>
        </is>
      </c>
      <c r="C16" s="28" t="inlineStr">
        <is>
          <t>UBJP</t>
        </is>
      </c>
      <c r="D16" s="27" t="inlineStr">
        <is>
          <t>—</t>
        </is>
      </c>
      <c r="E16" s="29" t="n">
        <v>113</v>
      </c>
      <c r="F16" s="30" t="n">
        <v>0.1234972677595628</v>
      </c>
      <c r="G16" s="26" t="inlineStr">
        <is>
          <t>█████</t>
        </is>
      </c>
    </row>
    <row r="17" ht="18" customHeight="1">
      <c r="A17" s="32" t="n">
        <v>4</v>
      </c>
      <c r="B17" s="32" t="inlineStr">
        <is>
          <t>7</t>
        </is>
      </c>
      <c r="C17" s="33" t="inlineStr">
        <is>
          <t>MAHARDIKA</t>
        </is>
      </c>
      <c r="D17" s="32" t="inlineStr">
        <is>
          <t>—</t>
        </is>
      </c>
      <c r="E17" s="34" t="n">
        <v>24</v>
      </c>
      <c r="F17" s="35" t="n">
        <v>0.02622950819672131</v>
      </c>
      <c r="G17" s="43" t="inlineStr">
        <is>
          <t>█</t>
        </is>
      </c>
    </row>
    <row r="18" ht="18" customHeight="1">
      <c r="A18" s="37" t="n">
        <v>5</v>
      </c>
      <c r="B18" s="37" t="inlineStr">
        <is>
          <t>3</t>
        </is>
      </c>
      <c r="C18" s="38" t="inlineStr">
        <is>
          <t>BEST PARTY</t>
        </is>
      </c>
      <c r="D18" s="37" t="inlineStr">
        <is>
          <t>—</t>
        </is>
      </c>
      <c r="E18" s="39" t="n">
        <v>13</v>
      </c>
      <c r="F18" s="40" t="n">
        <v>0.01420765027322404</v>
      </c>
      <c r="G18" s="46" t="inlineStr">
        <is>
          <t>█</t>
        </is>
      </c>
    </row>
    <row r="19" ht="18" customHeight="1">
      <c r="A19" s="32" t="n">
        <v>6</v>
      </c>
      <c r="B19" s="32" t="inlineStr">
        <is>
          <t>12</t>
        </is>
      </c>
      <c r="C19" s="33" t="inlineStr">
        <is>
          <t>RAAYAT DEMOCRATIC PARTY</t>
        </is>
      </c>
      <c r="D19" s="32" t="inlineStr">
        <is>
          <t>—</t>
        </is>
      </c>
      <c r="E19" s="34" t="n">
        <v>3</v>
      </c>
      <c r="F19" s="35" t="n">
        <v>0.003278688524590164</v>
      </c>
      <c r="G19" s="36" t="inlineStr"/>
    </row>
    <row r="20" ht="18" customHeight="1">
      <c r="A20" s="37" t="n">
        <v>7</v>
      </c>
      <c r="B20" s="37" t="inlineStr">
        <is>
          <t>1</t>
        </is>
      </c>
      <c r="C20" s="38" t="inlineStr">
        <is>
          <t>ABOT</t>
        </is>
      </c>
      <c r="D20" s="37" t="inlineStr">
        <is>
          <t>—</t>
        </is>
      </c>
      <c r="E20" s="39" t="n">
        <v>0</v>
      </c>
      <c r="F20" s="40" t="n">
        <v>0</v>
      </c>
      <c r="G20" s="42" t="inlineStr"/>
    </row>
    <row r="21" ht="18" customHeight="1">
      <c r="A21" s="32" t="n">
        <v>7</v>
      </c>
      <c r="B21" s="32" t="inlineStr">
        <is>
          <t>2</t>
        </is>
      </c>
      <c r="C21" s="33" t="inlineStr">
        <is>
          <t>BAPA</t>
        </is>
      </c>
      <c r="D21" s="32" t="inlineStr">
        <is>
          <t>—</t>
        </is>
      </c>
      <c r="E21" s="34" t="n">
        <v>0</v>
      </c>
      <c r="F21" s="35" t="n">
        <v>0</v>
      </c>
      <c r="G21" s="45" t="inlineStr"/>
    </row>
    <row r="22" ht="18" customHeight="1">
      <c r="A22" s="37" t="n">
        <v>7</v>
      </c>
      <c r="B22" s="37" t="inlineStr">
        <is>
          <t>6</t>
        </is>
      </c>
      <c r="C22" s="38" t="inlineStr">
        <is>
          <t>ISAMA</t>
        </is>
      </c>
      <c r="D22" s="37" t="inlineStr">
        <is>
          <t>—</t>
        </is>
      </c>
      <c r="E22" s="39" t="n">
        <v>0</v>
      </c>
      <c r="F22" s="40" t="n">
        <v>0</v>
      </c>
      <c r="G22" s="48" t="inlineStr"/>
    </row>
    <row r="23" ht="18" customHeight="1">
      <c r="A23" s="32" t="n">
        <v>7</v>
      </c>
      <c r="B23" s="32" t="inlineStr">
        <is>
          <t>8</t>
        </is>
      </c>
      <c r="C23" s="33" t="inlineStr">
        <is>
          <t>MORO AKO</t>
        </is>
      </c>
      <c r="D23" s="32" t="inlineStr">
        <is>
          <t>—</t>
        </is>
      </c>
      <c r="E23" s="34" t="n">
        <v>0</v>
      </c>
      <c r="F23" s="35" t="n">
        <v>0</v>
      </c>
      <c r="G23" s="41" t="inlineStr"/>
    </row>
    <row r="24" ht="18" customHeight="1">
      <c r="A24" s="37" t="n">
        <v>7</v>
      </c>
      <c r="B24" s="37" t="inlineStr">
        <is>
          <t>9</t>
        </is>
      </c>
      <c r="C24" s="38" t="inlineStr">
        <is>
          <t>MUSHAWARA</t>
        </is>
      </c>
      <c r="D24" s="37" t="inlineStr">
        <is>
          <t>—</t>
        </is>
      </c>
      <c r="E24" s="39" t="n">
        <v>0</v>
      </c>
      <c r="F24" s="40" t="n">
        <v>0</v>
      </c>
      <c r="G24" s="44" t="inlineStr"/>
    </row>
    <row r="25" ht="18" customHeight="1">
      <c r="A25" s="32" t="n">
        <v>7</v>
      </c>
      <c r="B25" s="32" t="inlineStr">
        <is>
          <t>10</t>
        </is>
      </c>
      <c r="C25" s="33" t="inlineStr">
        <is>
          <t>PBB</t>
        </is>
      </c>
      <c r="D25" s="32" t="inlineStr">
        <is>
          <t>—</t>
        </is>
      </c>
      <c r="E25" s="34" t="n">
        <v>0</v>
      </c>
      <c r="F25" s="35" t="n">
        <v>0</v>
      </c>
      <c r="G25" s="49" t="inlineStr"/>
    </row>
    <row r="26" ht="18" customHeight="1">
      <c r="A26" s="37" t="n">
        <v>7</v>
      </c>
      <c r="B26" s="37" t="inlineStr">
        <is>
          <t>11</t>
        </is>
      </c>
      <c r="C26" s="38" t="inlineStr">
        <is>
          <t>PRO BANGSAMORO PARTY</t>
        </is>
      </c>
      <c r="D26" s="37" t="inlineStr">
        <is>
          <t>—</t>
        </is>
      </c>
      <c r="E26" s="39" t="n">
        <v>0</v>
      </c>
      <c r="F26" s="40" t="n">
        <v>0</v>
      </c>
      <c r="G26" s="47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915</v>
      </c>
      <c r="F27" s="52" t="n">
        <v>1</v>
      </c>
      <c r="G27" s="53" t="n"/>
    </row>
    <row r="29" ht="20" customHeight="1">
      <c r="A29" s="14" t="inlineStr">
        <is>
          <t>DISTRICT REPRESENTATIVE — LANAO DEL SUR - FIFTH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920   ·   Overvotes: 1   ·   Undervotes: 5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1</t>
        </is>
      </c>
      <c r="C32" s="18" t="inlineStr">
        <is>
          <t>ASUM, ARIMAO</t>
        </is>
      </c>
      <c r="D32" s="17" t="inlineStr">
        <is>
          <t>SIAP</t>
        </is>
      </c>
      <c r="E32" s="19" t="n">
        <v>805</v>
      </c>
      <c r="F32" s="20" t="n">
        <v>0.875</v>
      </c>
      <c r="G32" s="21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2</t>
        </is>
      </c>
      <c r="C33" s="23" t="inlineStr">
        <is>
          <t>PAPANDAYAN, KHALEDYASSIN</t>
        </is>
      </c>
      <c r="D33" s="22" t="inlineStr">
        <is>
          <t>UBJP</t>
        </is>
      </c>
      <c r="E33" s="24" t="n">
        <v>114</v>
      </c>
      <c r="F33" s="25" t="n">
        <v>0.1239130434782609</v>
      </c>
      <c r="G33" s="26" t="inlineStr">
        <is>
          <t>███</t>
        </is>
      </c>
    </row>
    <row r="34" ht="18" customHeight="1">
      <c r="A34" s="27" t="n">
        <v>3</v>
      </c>
      <c r="B34" s="27" t="inlineStr">
        <is>
          <t>3</t>
        </is>
      </c>
      <c r="C34" s="28" t="inlineStr">
        <is>
          <t>TAGO, UDTOG</t>
        </is>
      </c>
      <c r="D34" s="27" t="inlineStr">
        <is>
          <t>IND</t>
        </is>
      </c>
      <c r="E34" s="29" t="n">
        <v>1</v>
      </c>
      <c r="F34" s="30" t="n">
        <v>0.00108695652173913</v>
      </c>
      <c r="G34" s="31" t="inlineStr"/>
    </row>
    <row r="35">
      <c r="A35" s="50" t="inlineStr">
        <is>
          <t>TOTAL (candidate votes)</t>
        </is>
      </c>
      <c r="B35" s="50" t="n"/>
      <c r="C35" s="50" t="n"/>
      <c r="D35" s="50" t="n"/>
      <c r="E35" s="51" t="n">
        <v>920</v>
      </c>
      <c r="F35" s="52" t="n">
        <v>1</v>
      </c>
      <c r="G35" s="53" t="n"/>
    </row>
    <row r="37" ht="20" customHeight="1">
      <c r="A37" s="14" t="inlineStr">
        <is>
          <t>SECTORAL — SETTLER COMMUNITIES</t>
        </is>
      </c>
      <c r="B37" s="14" t="n"/>
      <c r="C37" s="14" t="n"/>
      <c r="D37" s="14" t="n"/>
      <c r="E37" s="14" t="n"/>
      <c r="F37" s="14" t="n"/>
      <c r="G37" s="14" t="n"/>
    </row>
    <row r="38">
      <c r="A38" s="15" t="inlineStr">
        <is>
          <t>Votes counted: 384   ·   Overvotes: 0   ·   Undervotes: 1,468</t>
        </is>
      </c>
      <c r="B38" s="15" t="n"/>
      <c r="C38" s="15" t="n"/>
      <c r="D38" s="15" t="n"/>
      <c r="E38" s="15" t="n"/>
      <c r="F38" s="15" t="n"/>
      <c r="G38" s="15" t="n"/>
    </row>
    <row r="39" ht="18" customHeight="1">
      <c r="A39" s="16" t="inlineStr">
        <is>
          <t>RANK</t>
        </is>
      </c>
      <c r="B39" s="16" t="inlineStr">
        <is>
          <t>NO.</t>
        </is>
      </c>
      <c r="C39" s="16" t="inlineStr">
        <is>
          <t>CANDIDATE / PARTY</t>
        </is>
      </c>
      <c r="D39" s="16" t="inlineStr">
        <is>
          <t>PARTY</t>
        </is>
      </c>
      <c r="E39" s="16" t="inlineStr">
        <is>
          <t>VOTES</t>
        </is>
      </c>
      <c r="F39" s="16" t="inlineStr">
        <is>
          <t>SHARE</t>
        </is>
      </c>
      <c r="G39" s="16" t="inlineStr">
        <is>
          <t>BAR</t>
        </is>
      </c>
    </row>
    <row r="40" ht="18" customHeight="1">
      <c r="A40" s="17" t="n">
        <v>1</v>
      </c>
      <c r="B40" s="17" t="inlineStr">
        <is>
          <t>5</t>
        </is>
      </c>
      <c r="C40" s="18" t="inlineStr">
        <is>
          <t>OLAYA, YUL ADELFO</t>
        </is>
      </c>
      <c r="D40" s="17" t="inlineStr">
        <is>
          <t>UBJP</t>
        </is>
      </c>
      <c r="E40" s="19" t="n">
        <v>151</v>
      </c>
      <c r="F40" s="20" t="n">
        <v>0.3932291666666667</v>
      </c>
      <c r="G40" s="21" t="inlineStr">
        <is>
          <t>████████████████████</t>
        </is>
      </c>
    </row>
    <row r="41" ht="18" customHeight="1">
      <c r="A41" s="22" t="n">
        <v>2</v>
      </c>
      <c r="B41" s="22" t="inlineStr">
        <is>
          <t>1</t>
        </is>
      </c>
      <c r="C41" s="23" t="inlineStr">
        <is>
          <t>ABUJEN, ALEX JR.</t>
        </is>
      </c>
      <c r="D41" s="22" t="inlineStr">
        <is>
          <t>BGC</t>
        </is>
      </c>
      <c r="E41" s="24" t="n">
        <v>111</v>
      </c>
      <c r="F41" s="25" t="n">
        <v>0.2890625</v>
      </c>
      <c r="G41" s="26" t="inlineStr">
        <is>
          <t>███████████████</t>
        </is>
      </c>
    </row>
    <row r="42" ht="18" customHeight="1">
      <c r="A42" s="27" t="n">
        <v>3</v>
      </c>
      <c r="B42" s="27" t="inlineStr">
        <is>
          <t>3</t>
        </is>
      </c>
      <c r="C42" s="28" t="inlineStr">
        <is>
          <t>ARNADO, MARY ANN</t>
        </is>
      </c>
      <c r="D42" s="27" t="inlineStr">
        <is>
          <t>UBJP</t>
        </is>
      </c>
      <c r="E42" s="29" t="n">
        <v>105</v>
      </c>
      <c r="F42" s="30" t="n">
        <v>0.2734375</v>
      </c>
      <c r="G42" s="31" t="inlineStr">
        <is>
          <t>██████████████</t>
        </is>
      </c>
    </row>
    <row r="43" ht="18" customHeight="1">
      <c r="A43" s="32" t="n">
        <v>4</v>
      </c>
      <c r="B43" s="32" t="inlineStr">
        <is>
          <t>6</t>
        </is>
      </c>
      <c r="C43" s="33" t="inlineStr">
        <is>
          <t>PADAYHAG, BROD ARNOLD</t>
        </is>
      </c>
      <c r="D43" s="32" t="inlineStr">
        <is>
          <t>BGC</t>
        </is>
      </c>
      <c r="E43" s="34" t="n">
        <v>9</v>
      </c>
      <c r="F43" s="35" t="n">
        <v>0.0234375</v>
      </c>
      <c r="G43" s="54" t="inlineStr">
        <is>
          <t>█</t>
        </is>
      </c>
    </row>
    <row r="44" ht="18" customHeight="1">
      <c r="A44" s="37" t="n">
        <v>5</v>
      </c>
      <c r="B44" s="37" t="inlineStr">
        <is>
          <t>8</t>
        </is>
      </c>
      <c r="C44" s="38" t="inlineStr">
        <is>
          <t>YU EKEY, ONGPIN</t>
        </is>
      </c>
      <c r="D44" s="37" t="inlineStr">
        <is>
          <t>BFP</t>
        </is>
      </c>
      <c r="E44" s="39" t="n">
        <v>4</v>
      </c>
      <c r="F44" s="40" t="n">
        <v>0.01041666666666667</v>
      </c>
      <c r="G44" s="45" t="inlineStr">
        <is>
          <t>█</t>
        </is>
      </c>
    </row>
    <row r="45" ht="18" customHeight="1">
      <c r="A45" s="32" t="n">
        <v>6</v>
      </c>
      <c r="B45" s="32" t="inlineStr">
        <is>
          <t>2</t>
        </is>
      </c>
      <c r="C45" s="33" t="inlineStr">
        <is>
          <t>ANAYATIN, SUSANA</t>
        </is>
      </c>
      <c r="D45" s="32" t="inlineStr">
        <is>
          <t>BFP</t>
        </is>
      </c>
      <c r="E45" s="34" t="n">
        <v>2</v>
      </c>
      <c r="F45" s="35" t="n">
        <v>0.005208333333333333</v>
      </c>
      <c r="G45" s="55" t="inlineStr"/>
    </row>
    <row r="46" ht="18" customHeight="1">
      <c r="A46" s="37" t="n">
        <v>7</v>
      </c>
      <c r="B46" s="37" t="inlineStr">
        <is>
          <t>4</t>
        </is>
      </c>
      <c r="C46" s="38" t="inlineStr">
        <is>
          <t>LAGMAN, PERCIVAL</t>
        </is>
      </c>
      <c r="D46" s="37" t="inlineStr">
        <is>
          <t>C4P</t>
        </is>
      </c>
      <c r="E46" s="39" t="n">
        <v>1</v>
      </c>
      <c r="F46" s="40" t="n">
        <v>0.002604166666666667</v>
      </c>
      <c r="G46" s="56" t="inlineStr"/>
    </row>
    <row r="47" ht="18" customHeight="1">
      <c r="A47" s="32" t="n">
        <v>7</v>
      </c>
      <c r="B47" s="32" t="inlineStr">
        <is>
          <t>7</t>
        </is>
      </c>
      <c r="C47" s="33" t="inlineStr">
        <is>
          <t>RAMIREZ, EDGARDO</t>
        </is>
      </c>
      <c r="D47" s="32" t="inlineStr">
        <is>
          <t>C4P</t>
        </is>
      </c>
      <c r="E47" s="34" t="n">
        <v>1</v>
      </c>
      <c r="F47" s="35" t="n">
        <v>0.002604166666666667</v>
      </c>
      <c r="G47" s="47" t="inlineStr"/>
    </row>
    <row r="48">
      <c r="A48" s="50" t="inlineStr">
        <is>
          <t>TOTAL (candidate votes)</t>
        </is>
      </c>
      <c r="B48" s="50" t="n"/>
      <c r="C48" s="50" t="n"/>
      <c r="D48" s="50" t="n"/>
      <c r="E48" s="51" t="n">
        <v>384</v>
      </c>
      <c r="F48" s="52" t="n">
        <v>1</v>
      </c>
      <c r="G48" s="53" t="n"/>
    </row>
    <row r="50" ht="20" customHeight="1">
      <c r="A50" s="14" t="inlineStr">
        <is>
          <t>SECTORAL — WOMEN</t>
        </is>
      </c>
      <c r="B50" s="14" t="n"/>
      <c r="C50" s="14" t="n"/>
      <c r="D50" s="14" t="n"/>
      <c r="E50" s="14" t="n"/>
      <c r="F50" s="14" t="n"/>
      <c r="G50" s="14" t="n"/>
    </row>
    <row r="51">
      <c r="A51" s="15" t="inlineStr">
        <is>
          <t>Votes counted: 251   ·   Overvotes: 1   ·   Undervotes: 674</t>
        </is>
      </c>
      <c r="B51" s="15" t="n"/>
      <c r="C51" s="15" t="n"/>
      <c r="D51" s="15" t="n"/>
      <c r="E51" s="15" t="n"/>
      <c r="F51" s="15" t="n"/>
      <c r="G51" s="15" t="n"/>
    </row>
    <row r="52" ht="18" customHeight="1">
      <c r="A52" s="16" t="inlineStr">
        <is>
          <t>RANK</t>
        </is>
      </c>
      <c r="B52" s="16" t="inlineStr">
        <is>
          <t>NO.</t>
        </is>
      </c>
      <c r="C52" s="16" t="inlineStr">
        <is>
          <t>CANDIDATE / PARTY</t>
        </is>
      </c>
      <c r="D52" s="16" t="inlineStr">
        <is>
          <t>PARTY</t>
        </is>
      </c>
      <c r="E52" s="16" t="inlineStr">
        <is>
          <t>VOTES</t>
        </is>
      </c>
      <c r="F52" s="16" t="inlineStr">
        <is>
          <t>SHARE</t>
        </is>
      </c>
      <c r="G52" s="16" t="inlineStr">
        <is>
          <t>BAR</t>
        </is>
      </c>
    </row>
    <row r="53" ht="18" customHeight="1">
      <c r="A53" s="17" t="n">
        <v>1</v>
      </c>
      <c r="B53" s="17" t="inlineStr">
        <is>
          <t>4</t>
        </is>
      </c>
      <c r="C53" s="18" t="inlineStr">
        <is>
          <t>SAHALI, RUBY</t>
        </is>
      </c>
      <c r="D53" s="17" t="inlineStr">
        <is>
          <t>BGC</t>
        </is>
      </c>
      <c r="E53" s="19" t="n">
        <v>128</v>
      </c>
      <c r="F53" s="20" t="n">
        <v>0.5099601593625498</v>
      </c>
      <c r="G53" s="21" t="inlineStr">
        <is>
          <t>████████████████████</t>
        </is>
      </c>
    </row>
    <row r="54" ht="18" customHeight="1">
      <c r="A54" s="22" t="n">
        <v>2</v>
      </c>
      <c r="B54" s="22" t="inlineStr">
        <is>
          <t>5</t>
        </is>
      </c>
      <c r="C54" s="23" t="inlineStr">
        <is>
          <t>SILONGAN, AIDA</t>
        </is>
      </c>
      <c r="D54" s="22" t="inlineStr">
        <is>
          <t>UBJP</t>
        </is>
      </c>
      <c r="E54" s="24" t="n">
        <v>118</v>
      </c>
      <c r="F54" s="25" t="n">
        <v>0.4701195219123506</v>
      </c>
      <c r="G54" s="26" t="inlineStr">
        <is>
          <t>██████████████████</t>
        </is>
      </c>
    </row>
    <row r="55" ht="18" customHeight="1">
      <c r="A55" s="27" t="n">
        <v>3</v>
      </c>
      <c r="B55" s="27" t="inlineStr">
        <is>
          <t>2</t>
        </is>
      </c>
      <c r="C55" s="28" t="inlineStr">
        <is>
          <t>KADATUAN, MARIAM</t>
        </is>
      </c>
      <c r="D55" s="27" t="inlineStr">
        <is>
          <t>LBIAA</t>
        </is>
      </c>
      <c r="E55" s="29" t="n">
        <v>2</v>
      </c>
      <c r="F55" s="30" t="n">
        <v>0.00796812749003984</v>
      </c>
      <c r="G55" s="31" t="inlineStr"/>
    </row>
    <row r="56" ht="18" customHeight="1">
      <c r="A56" s="27" t="n">
        <v>3</v>
      </c>
      <c r="B56" s="27" t="inlineStr">
        <is>
          <t>6</t>
        </is>
      </c>
      <c r="C56" s="28" t="inlineStr">
        <is>
          <t>USOP, JEHAN</t>
        </is>
      </c>
      <c r="D56" s="27" t="inlineStr">
        <is>
          <t>BFP</t>
        </is>
      </c>
      <c r="E56" s="29" t="n">
        <v>2</v>
      </c>
      <c r="F56" s="30" t="n">
        <v>0.00796812749003984</v>
      </c>
      <c r="G56" s="54" t="inlineStr"/>
    </row>
    <row r="57" ht="18" customHeight="1">
      <c r="A57" s="37" t="n">
        <v>5</v>
      </c>
      <c r="B57" s="37" t="inlineStr">
        <is>
          <t>3</t>
        </is>
      </c>
      <c r="C57" s="38" t="inlineStr">
        <is>
          <t>KADER, POMBAEN</t>
        </is>
      </c>
      <c r="D57" s="37" t="inlineStr">
        <is>
          <t>BPW</t>
        </is>
      </c>
      <c r="E57" s="39" t="n">
        <v>1</v>
      </c>
      <c r="F57" s="40" t="n">
        <v>0.00398406374501992</v>
      </c>
      <c r="G57" s="45" t="inlineStr"/>
    </row>
    <row r="58" ht="18" customHeight="1">
      <c r="A58" s="32" t="n">
        <v>6</v>
      </c>
      <c r="B58" s="32" t="inlineStr">
        <is>
          <t>1</t>
        </is>
      </c>
      <c r="C58" s="33" t="inlineStr">
        <is>
          <t>JUMAIDE, DAYANGCARLSUM</t>
        </is>
      </c>
      <c r="D58" s="32" t="inlineStr">
        <is>
          <t>TPWC</t>
        </is>
      </c>
      <c r="E58" s="34" t="n">
        <v>0</v>
      </c>
      <c r="F58" s="35" t="n">
        <v>0</v>
      </c>
      <c r="G58" s="55" t="inlineStr"/>
    </row>
    <row r="59">
      <c r="A59" s="50" t="inlineStr">
        <is>
          <t>TOTAL (candidate votes)</t>
        </is>
      </c>
      <c r="B59" s="50" t="n"/>
      <c r="C59" s="50" t="n"/>
      <c r="D59" s="50" t="n"/>
      <c r="E59" s="51" t="n">
        <v>251</v>
      </c>
      <c r="F59" s="52" t="n">
        <v>1</v>
      </c>
      <c r="G59" s="53" t="n"/>
    </row>
    <row r="61" ht="20" customHeight="1">
      <c r="A61" s="14" t="inlineStr">
        <is>
          <t>SECTORAL — YOUTH</t>
        </is>
      </c>
      <c r="B61" s="14" t="n"/>
      <c r="C61" s="14" t="n"/>
      <c r="D61" s="14" t="n"/>
      <c r="E61" s="14" t="n"/>
      <c r="F61" s="14" t="n"/>
      <c r="G61" s="14" t="n"/>
    </row>
    <row r="62">
      <c r="A62" s="15" t="inlineStr">
        <is>
          <t>Votes counted: 380   ·   Overvotes: 0   ·   Undervotes: 546</t>
        </is>
      </c>
      <c r="B62" s="15" t="n"/>
      <c r="C62" s="15" t="n"/>
      <c r="D62" s="15" t="n"/>
      <c r="E62" s="15" t="n"/>
      <c r="F62" s="15" t="n"/>
      <c r="G62" s="15" t="n"/>
    </row>
    <row r="63" ht="18" customHeight="1">
      <c r="A63" s="16" t="inlineStr">
        <is>
          <t>RANK</t>
        </is>
      </c>
      <c r="B63" s="16" t="inlineStr">
        <is>
          <t>NO.</t>
        </is>
      </c>
      <c r="C63" s="16" t="inlineStr">
        <is>
          <t>CANDIDATE / PARTY</t>
        </is>
      </c>
      <c r="D63" s="16" t="inlineStr">
        <is>
          <t>PARTY</t>
        </is>
      </c>
      <c r="E63" s="16" t="inlineStr">
        <is>
          <t>VOTES</t>
        </is>
      </c>
      <c r="F63" s="16" t="inlineStr">
        <is>
          <t>SHARE</t>
        </is>
      </c>
      <c r="G63" s="16" t="inlineStr">
        <is>
          <t>BAR</t>
        </is>
      </c>
    </row>
    <row r="64" ht="18" customHeight="1">
      <c r="A64" s="17" t="n">
        <v>1</v>
      </c>
      <c r="B64" s="17" t="inlineStr">
        <is>
          <t>2</t>
        </is>
      </c>
      <c r="C64" s="18" t="inlineStr">
        <is>
          <t>ADIONG, JEFF</t>
        </is>
      </c>
      <c r="D64" s="17" t="inlineStr">
        <is>
          <t>BGC</t>
        </is>
      </c>
      <c r="E64" s="19" t="n">
        <v>260</v>
      </c>
      <c r="F64" s="20" t="n">
        <v>0.6842105263157895</v>
      </c>
      <c r="G64" s="21" t="inlineStr">
        <is>
          <t>████████████████████</t>
        </is>
      </c>
    </row>
    <row r="65" ht="18" customHeight="1">
      <c r="A65" s="22" t="n">
        <v>2</v>
      </c>
      <c r="B65" s="22" t="inlineStr">
        <is>
          <t>1</t>
        </is>
      </c>
      <c r="C65" s="23" t="inlineStr">
        <is>
          <t>ABBAS, SULFFY</t>
        </is>
      </c>
      <c r="D65" s="22" t="inlineStr">
        <is>
          <t>UBJP</t>
        </is>
      </c>
      <c r="E65" s="24" t="n">
        <v>113</v>
      </c>
      <c r="F65" s="25" t="n">
        <v>0.2973684210526316</v>
      </c>
      <c r="G65" s="26" t="inlineStr">
        <is>
          <t>█████████</t>
        </is>
      </c>
    </row>
    <row r="66" ht="18" customHeight="1">
      <c r="A66" s="27" t="n">
        <v>3</v>
      </c>
      <c r="B66" s="27" t="inlineStr">
        <is>
          <t>3</t>
        </is>
      </c>
      <c r="C66" s="28" t="inlineStr">
        <is>
          <t>IBRAHIM, NUR-JAMIL</t>
        </is>
      </c>
      <c r="D66" s="27" t="inlineStr">
        <is>
          <t>BFP</t>
        </is>
      </c>
      <c r="E66" s="29" t="n">
        <v>7</v>
      </c>
      <c r="F66" s="30" t="n">
        <v>0.01842105263157895</v>
      </c>
      <c r="G66" s="31" t="inlineStr">
        <is>
          <t>█</t>
        </is>
      </c>
    </row>
    <row r="67">
      <c r="A67" s="50" t="inlineStr">
        <is>
          <t>TOTAL (candidate votes)</t>
        </is>
      </c>
      <c r="B67" s="50" t="n"/>
      <c r="C67" s="50" t="n"/>
      <c r="D67" s="50" t="n"/>
      <c r="E67" s="51" t="n">
        <v>380</v>
      </c>
      <c r="F67" s="52" t="n">
        <v>1</v>
      </c>
      <c r="G67" s="53" t="n"/>
    </row>
    <row r="69" ht="20" customHeight="1">
      <c r="A69" s="14" t="inlineStr">
        <is>
          <t>SECTORAL — THE ULAMA</t>
        </is>
      </c>
      <c r="B69" s="14" t="n"/>
      <c r="C69" s="14" t="n"/>
      <c r="D69" s="14" t="n"/>
      <c r="E69" s="14" t="n"/>
      <c r="F69" s="14" t="n"/>
      <c r="G69" s="14" t="n"/>
    </row>
    <row r="70">
      <c r="A70" s="15" t="inlineStr">
        <is>
          <t>Votes counted: 471   ·   Overvotes: 1   ·   Undervotes: 454</t>
        </is>
      </c>
      <c r="B70" s="15" t="n"/>
      <c r="C70" s="15" t="n"/>
      <c r="D70" s="15" t="n"/>
      <c r="E70" s="15" t="n"/>
      <c r="F70" s="15" t="n"/>
      <c r="G70" s="15" t="n"/>
    </row>
    <row r="71" ht="18" customHeight="1">
      <c r="A71" s="16" t="inlineStr">
        <is>
          <t>RANK</t>
        </is>
      </c>
      <c r="B71" s="16" t="inlineStr">
        <is>
          <t>NO.</t>
        </is>
      </c>
      <c r="C71" s="16" t="inlineStr">
        <is>
          <t>CANDIDATE / PARTY</t>
        </is>
      </c>
      <c r="D71" s="16" t="inlineStr">
        <is>
          <t>PARTY</t>
        </is>
      </c>
      <c r="E71" s="16" t="inlineStr">
        <is>
          <t>VOTES</t>
        </is>
      </c>
      <c r="F71" s="16" t="inlineStr">
        <is>
          <t>SHARE</t>
        </is>
      </c>
      <c r="G71" s="16" t="inlineStr">
        <is>
          <t>BAR</t>
        </is>
      </c>
    </row>
    <row r="72" ht="18" customHeight="1">
      <c r="A72" s="17" t="n">
        <v>1</v>
      </c>
      <c r="B72" s="17" t="inlineStr">
        <is>
          <t>1</t>
        </is>
      </c>
      <c r="C72" s="18" t="inlineStr">
        <is>
          <t>ABDULLATIF, ALIBASHER</t>
        </is>
      </c>
      <c r="D72" s="17" t="inlineStr">
        <is>
          <t>BGC</t>
        </is>
      </c>
      <c r="E72" s="19" t="n">
        <v>368</v>
      </c>
      <c r="F72" s="20" t="n">
        <v>0.7813163481953291</v>
      </c>
      <c r="G72" s="21" t="inlineStr">
        <is>
          <t>████████████████████</t>
        </is>
      </c>
    </row>
    <row r="73" ht="18" customHeight="1">
      <c r="A73" s="22" t="n">
        <v>2</v>
      </c>
      <c r="B73" s="22" t="inlineStr">
        <is>
          <t>3</t>
        </is>
      </c>
      <c r="C73" s="23" t="inlineStr">
        <is>
          <t>EBIL, MUHAMMAD NADZIR</t>
        </is>
      </c>
      <c r="D73" s="22" t="inlineStr">
        <is>
          <t>UBJP</t>
        </is>
      </c>
      <c r="E73" s="24" t="n">
        <v>102</v>
      </c>
      <c r="F73" s="25" t="n">
        <v>0.2165605095541401</v>
      </c>
      <c r="G73" s="26" t="inlineStr">
        <is>
          <t>██████</t>
        </is>
      </c>
    </row>
    <row r="74" ht="18" customHeight="1">
      <c r="A74" s="27" t="n">
        <v>3</v>
      </c>
      <c r="B74" s="27" t="inlineStr">
        <is>
          <t>2</t>
        </is>
      </c>
      <c r="C74" s="28" t="inlineStr">
        <is>
          <t>BORHAN, MARHAN</t>
        </is>
      </c>
      <c r="D74" s="27" t="inlineStr">
        <is>
          <t>BFP</t>
        </is>
      </c>
      <c r="E74" s="29" t="n">
        <v>1</v>
      </c>
      <c r="F74" s="30" t="n">
        <v>0.002123142250530786</v>
      </c>
      <c r="G74" s="31" t="inlineStr"/>
    </row>
    <row r="75">
      <c r="A75" s="50" t="inlineStr">
        <is>
          <t>TOTAL (candidate votes)</t>
        </is>
      </c>
      <c r="B75" s="50" t="n"/>
      <c r="C75" s="50" t="n"/>
      <c r="D75" s="50" t="n"/>
      <c r="E75" s="51" t="n">
        <v>471</v>
      </c>
      <c r="F75" s="52" t="n">
        <v>1</v>
      </c>
      <c r="G75" s="53" t="n"/>
    </row>
    <row r="77" ht="20" customHeight="1">
      <c r="A77" s="14" t="inlineStr">
        <is>
          <t>SECTORAL — THE TRADITIONAL LEADERS</t>
        </is>
      </c>
      <c r="B77" s="14" t="n"/>
      <c r="C77" s="14" t="n"/>
      <c r="D77" s="14" t="n"/>
      <c r="E77" s="14" t="n"/>
      <c r="F77" s="14" t="n"/>
      <c r="G77" s="14" t="n"/>
    </row>
    <row r="78">
      <c r="A78" s="15" t="inlineStr">
        <is>
          <t>Votes counted: 424   ·   Overvotes: 3   ·   Undervotes: 499</t>
        </is>
      </c>
      <c r="B78" s="15" t="n"/>
      <c r="C78" s="15" t="n"/>
      <c r="D78" s="15" t="n"/>
      <c r="E78" s="15" t="n"/>
      <c r="F78" s="15" t="n"/>
      <c r="G78" s="15" t="n"/>
    </row>
    <row r="79" ht="18" customHeight="1">
      <c r="A79" s="16" t="inlineStr">
        <is>
          <t>RANK</t>
        </is>
      </c>
      <c r="B79" s="16" t="inlineStr">
        <is>
          <t>NO.</t>
        </is>
      </c>
      <c r="C79" s="16" t="inlineStr">
        <is>
          <t>CANDIDATE / PARTY</t>
        </is>
      </c>
      <c r="D79" s="16" t="inlineStr">
        <is>
          <t>PARTY</t>
        </is>
      </c>
      <c r="E79" s="16" t="inlineStr">
        <is>
          <t>VOTES</t>
        </is>
      </c>
      <c r="F79" s="16" t="inlineStr">
        <is>
          <t>SHARE</t>
        </is>
      </c>
      <c r="G79" s="16" t="inlineStr">
        <is>
          <t>BAR</t>
        </is>
      </c>
    </row>
    <row r="80" ht="18" customHeight="1">
      <c r="A80" s="17" t="n">
        <v>1</v>
      </c>
      <c r="B80" s="17" t="inlineStr">
        <is>
          <t>8</t>
        </is>
      </c>
      <c r="C80" s="18" t="inlineStr">
        <is>
          <t>MACASALONG, MARJANIE</t>
        </is>
      </c>
      <c r="D80" s="17" t="inlineStr">
        <is>
          <t>UBJP</t>
        </is>
      </c>
      <c r="E80" s="19" t="n">
        <v>188</v>
      </c>
      <c r="F80" s="20" t="n">
        <v>0.4433962264150944</v>
      </c>
      <c r="G80" s="21" t="inlineStr">
        <is>
          <t>████████████████████</t>
        </is>
      </c>
    </row>
    <row r="81" ht="18" customHeight="1">
      <c r="A81" s="22" t="n">
        <v>2</v>
      </c>
      <c r="B81" s="22" t="inlineStr">
        <is>
          <t>4</t>
        </is>
      </c>
      <c r="C81" s="23" t="inlineStr">
        <is>
          <t>BENITO, SAILANEY</t>
        </is>
      </c>
      <c r="D81" s="22" t="inlineStr">
        <is>
          <t>RHSUPA</t>
        </is>
      </c>
      <c r="E81" s="24" t="n">
        <v>186</v>
      </c>
      <c r="F81" s="25" t="n">
        <v>0.4386792452830189</v>
      </c>
      <c r="G81" s="26" t="inlineStr">
        <is>
          <t>████████████████████</t>
        </is>
      </c>
    </row>
    <row r="82" ht="18" customHeight="1">
      <c r="A82" s="27" t="n">
        <v>3</v>
      </c>
      <c r="B82" s="27" t="inlineStr">
        <is>
          <t>9</t>
        </is>
      </c>
      <c r="C82" s="28" t="inlineStr">
        <is>
          <t>MANGUDADATU, SULTAN PAX</t>
        </is>
      </c>
      <c r="D82" s="27" t="inlineStr">
        <is>
          <t>BGC</t>
        </is>
      </c>
      <c r="E82" s="29" t="n">
        <v>30</v>
      </c>
      <c r="F82" s="30" t="n">
        <v>0.07075471698113207</v>
      </c>
      <c r="G82" s="31" t="inlineStr">
        <is>
          <t>███</t>
        </is>
      </c>
    </row>
    <row r="83" ht="18" customHeight="1">
      <c r="A83" s="32" t="n">
        <v>4</v>
      </c>
      <c r="B83" s="32" t="inlineStr">
        <is>
          <t>3</t>
        </is>
      </c>
      <c r="C83" s="33" t="inlineStr">
        <is>
          <t>ATAR, ABDUL HAMIDULLAH (RHSUMA</t>
        </is>
      </c>
      <c r="D83" s="32" t="inlineStr">
        <is>
          <t>—</t>
        </is>
      </c>
      <c r="E83" s="34" t="n">
        <v>16</v>
      </c>
      <c r="F83" s="35" t="n">
        <v>0.03773584905660377</v>
      </c>
      <c r="G83" s="54" t="inlineStr">
        <is>
          <t>██</t>
        </is>
      </c>
    </row>
    <row r="84" ht="18" customHeight="1">
      <c r="A84" s="37" t="n">
        <v>5</v>
      </c>
      <c r="B84" s="37" t="inlineStr">
        <is>
          <t>7</t>
        </is>
      </c>
      <c r="C84" s="38" t="inlineStr">
        <is>
          <t>IBAY, PANGA</t>
        </is>
      </c>
      <c r="D84" s="37" t="inlineStr">
        <is>
          <t>ISLPI</t>
        </is>
      </c>
      <c r="E84" s="39" t="n">
        <v>2</v>
      </c>
      <c r="F84" s="40" t="n">
        <v>0.004716981132075472</v>
      </c>
      <c r="G84" s="45" t="inlineStr"/>
    </row>
    <row r="85" ht="18" customHeight="1">
      <c r="A85" s="32" t="n">
        <v>6</v>
      </c>
      <c r="B85" s="32" t="inlineStr">
        <is>
          <t>6</t>
        </is>
      </c>
      <c r="C85" s="33" t="inlineStr">
        <is>
          <t>HADJI NOR, JEHAD</t>
        </is>
      </c>
      <c r="D85" s="32" t="inlineStr">
        <is>
          <t>RSL</t>
        </is>
      </c>
      <c r="E85" s="34" t="n">
        <v>1</v>
      </c>
      <c r="F85" s="35" t="n">
        <v>0.002358490566037736</v>
      </c>
      <c r="G85" s="55" t="inlineStr"/>
    </row>
    <row r="86" ht="18" customHeight="1">
      <c r="A86" s="37" t="n">
        <v>6</v>
      </c>
      <c r="B86" s="37" t="inlineStr">
        <is>
          <t>10</t>
        </is>
      </c>
      <c r="C86" s="38" t="inlineStr">
        <is>
          <t>MAULANA, SULTAN SHARIF</t>
        </is>
      </c>
      <c r="D86" s="37" t="inlineStr">
        <is>
          <t>DTLO</t>
        </is>
      </c>
      <c r="E86" s="39" t="n">
        <v>1</v>
      </c>
      <c r="F86" s="40" t="n">
        <v>0.002358490566037736</v>
      </c>
      <c r="G86" s="56" t="inlineStr"/>
    </row>
    <row r="87" ht="18" customHeight="1">
      <c r="A87" s="32" t="n">
        <v>8</v>
      </c>
      <c r="B87" s="32" t="inlineStr">
        <is>
          <t>1</t>
        </is>
      </c>
      <c r="C87" s="33" t="inlineStr">
        <is>
          <t>AMATONDING, MANGONTAWAR</t>
        </is>
      </c>
      <c r="D87" s="32" t="inlineStr">
        <is>
          <t>RSEU</t>
        </is>
      </c>
      <c r="E87" s="34" t="n">
        <v>0</v>
      </c>
      <c r="F87" s="35" t="n">
        <v>0</v>
      </c>
      <c r="G87" s="47" t="inlineStr"/>
    </row>
    <row r="88" ht="18" customHeight="1">
      <c r="A88" s="37" t="n">
        <v>8</v>
      </c>
      <c r="B88" s="37" t="inlineStr">
        <is>
          <t>2</t>
        </is>
      </c>
      <c r="C88" s="38" t="inlineStr">
        <is>
          <t>AMPATUAN, THARHATA</t>
        </is>
      </c>
      <c r="D88" s="37" t="inlineStr">
        <is>
          <t>ROYALS</t>
        </is>
      </c>
      <c r="E88" s="39" t="n">
        <v>0</v>
      </c>
      <c r="F88" s="40" t="n">
        <v>0</v>
      </c>
      <c r="G88" s="57" t="inlineStr"/>
    </row>
    <row r="89" ht="18" customHeight="1">
      <c r="A89" s="32" t="n">
        <v>8</v>
      </c>
      <c r="B89" s="32" t="inlineStr">
        <is>
          <t>5</t>
        </is>
      </c>
      <c r="C89" s="33" t="inlineStr">
        <is>
          <t>GUMBILA, DATUTENG</t>
        </is>
      </c>
      <c r="D89" s="32" t="inlineStr">
        <is>
          <t>BFP</t>
        </is>
      </c>
      <c r="E89" s="34" t="n">
        <v>0</v>
      </c>
      <c r="F89" s="35" t="n">
        <v>0</v>
      </c>
      <c r="G89" s="58" t="inlineStr"/>
    </row>
    <row r="90">
      <c r="A90" s="50" t="inlineStr">
        <is>
          <t>TOTAL (candidate votes)</t>
        </is>
      </c>
      <c r="B90" s="50" t="n"/>
      <c r="C90" s="50" t="n"/>
      <c r="D90" s="50" t="n"/>
      <c r="E90" s="51" t="n">
        <v>424</v>
      </c>
      <c r="F90" s="52" t="n">
        <v>1</v>
      </c>
      <c r="G90" s="53" t="n"/>
    </row>
    <row r="92">
      <c r="A92" s="14" t="inlineStr">
        <is>
          <t>CLUSTERED PRECINCTS</t>
        </is>
      </c>
      <c r="B92" s="14" t="n"/>
      <c r="C92" s="14" t="n"/>
      <c r="D92" s="14" t="n"/>
      <c r="E92" s="14" t="n"/>
      <c r="F92" s="14" t="n"/>
      <c r="G92" s="14" t="n"/>
    </row>
    <row r="93">
      <c r="A93" s="16" t="inlineStr">
        <is>
          <t>PRECINCT ID</t>
        </is>
      </c>
      <c r="B93" s="16" t="inlineStr">
        <is>
          <t>CLUSTER</t>
        </is>
      </c>
      <c r="C93" s="16" t="inlineStr">
        <is>
          <t>VOTING CENTER</t>
        </is>
      </c>
      <c r="D93" s="16" t="inlineStr">
        <is>
          <t>REGISTERED</t>
        </is>
      </c>
      <c r="E93" s="16" t="inlineStr">
        <is>
          <t>VOTED</t>
        </is>
      </c>
      <c r="F93" s="16" t="inlineStr">
        <is>
          <t>TURNOUT</t>
        </is>
      </c>
      <c r="G93" s="16" t="inlineStr">
        <is>
          <t>STATUS</t>
        </is>
      </c>
    </row>
    <row r="94">
      <c r="A94" s="65" t="inlineStr">
        <is>
          <t>36410013</t>
        </is>
      </c>
      <c r="B94" s="65" t="inlineStr">
        <is>
          <t>0010A, 0010B, 0010C, 0011A, 0011B</t>
        </is>
      </c>
      <c r="C94" s="66" t="inlineStr">
        <is>
          <t>DILAUSAN, LUMBACA UNAYAN</t>
        </is>
      </c>
      <c r="D94" s="67" t="n">
        <v>593</v>
      </c>
      <c r="E94" s="67" t="n">
        <v>474</v>
      </c>
      <c r="F94" s="68" t="n">
        <v>0.7993000000000001</v>
      </c>
      <c r="G94" s="65" t="inlineStr">
        <is>
          <t>RECEIVED</t>
        </is>
      </c>
    </row>
    <row r="95">
      <c r="A95" s="65" t="inlineStr">
        <is>
          <t>36410014</t>
        </is>
      </c>
      <c r="B95" s="65" t="inlineStr">
        <is>
          <t>0011C, 0011D, 0011E, 0011F</t>
        </is>
      </c>
      <c r="C95" s="66" t="inlineStr">
        <is>
          <t>DILAUSAN, LUMBACA UNAYAN</t>
        </is>
      </c>
      <c r="D95" s="67" t="n">
        <v>471</v>
      </c>
      <c r="E95" s="67" t="n">
        <v>452</v>
      </c>
      <c r="F95" s="68" t="n">
        <v>0.9597</v>
      </c>
      <c r="G95" s="65" t="inlineStr">
        <is>
          <t>RECEIVED</t>
        </is>
      </c>
    </row>
  </sheetData>
  <mergeCells count="33">
    <mergeCell ref="A35:D35"/>
    <mergeCell ref="A62:G62"/>
    <mergeCell ref="A38:G38"/>
    <mergeCell ref="A29:G29"/>
    <mergeCell ref="A67:D67"/>
    <mergeCell ref="A48:D48"/>
    <mergeCell ref="A77:G77"/>
    <mergeCell ref="A92:G92"/>
    <mergeCell ref="A30:G30"/>
    <mergeCell ref="A59:D59"/>
    <mergeCell ref="C9:D9"/>
    <mergeCell ref="A11:G11"/>
    <mergeCell ref="A51:G51"/>
    <mergeCell ref="F8:G8"/>
    <mergeCell ref="A61:G61"/>
    <mergeCell ref="A1:G1"/>
    <mergeCell ref="A70:G70"/>
    <mergeCell ref="A6:G6"/>
    <mergeCell ref="A69:G69"/>
    <mergeCell ref="A78:G78"/>
    <mergeCell ref="A8:B8"/>
    <mergeCell ref="A90:D90"/>
    <mergeCell ref="F9:G9"/>
    <mergeCell ref="C8:D8"/>
    <mergeCell ref="A37:G37"/>
    <mergeCell ref="A75:D75"/>
    <mergeCell ref="A27:D27"/>
    <mergeCell ref="A3:G3"/>
    <mergeCell ref="A12:G12"/>
    <mergeCell ref="A50:G50"/>
    <mergeCell ref="A2:G2"/>
    <mergeCell ref="A9:B9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10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6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ORIENTAL BETA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LUMBACA-UNAYAN,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3641008</t>
        </is>
      </c>
    </row>
    <row r="6" ht="18" customHeight="1">
      <c r="A6" s="6" t="inlineStr">
        <is>
          <t>Clustered precincts received:  3 of 3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1,433</t>
        </is>
      </c>
      <c r="B9" s="9" t="n"/>
      <c r="C9" s="13" t="inlineStr">
        <is>
          <t>1,087</t>
        </is>
      </c>
      <c r="D9" s="11" t="n"/>
      <c r="E9" s="13" t="inlineStr">
        <is>
          <t>1,087</t>
        </is>
      </c>
      <c r="F9" s="13" t="inlineStr">
        <is>
          <t>75.85%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1,058   ·   Overvotes: 27   ·   Undervotes: 2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13</t>
        </is>
      </c>
      <c r="C14" s="18" t="inlineStr">
        <is>
          <t>UBJP</t>
        </is>
      </c>
      <c r="D14" s="17" t="inlineStr">
        <is>
          <t>—</t>
        </is>
      </c>
      <c r="E14" s="19" t="n">
        <v>587</v>
      </c>
      <c r="F14" s="20" t="n">
        <v>0.554820415879017</v>
      </c>
      <c r="G14" s="26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5</t>
        </is>
      </c>
      <c r="C15" s="23" t="inlineStr">
        <is>
          <t>BGC</t>
        </is>
      </c>
      <c r="D15" s="22" t="inlineStr">
        <is>
          <t>—</t>
        </is>
      </c>
      <c r="E15" s="24" t="n">
        <v>161</v>
      </c>
      <c r="F15" s="25" t="n">
        <v>0.1521739130434783</v>
      </c>
      <c r="G15" s="31" t="inlineStr">
        <is>
          <t>█████</t>
        </is>
      </c>
    </row>
    <row r="16" ht="18" customHeight="1">
      <c r="A16" s="27" t="n">
        <v>3</v>
      </c>
      <c r="B16" s="27" t="inlineStr">
        <is>
          <t>8</t>
        </is>
      </c>
      <c r="C16" s="28" t="inlineStr">
        <is>
          <t>MORO AKO</t>
        </is>
      </c>
      <c r="D16" s="27" t="inlineStr">
        <is>
          <t>—</t>
        </is>
      </c>
      <c r="E16" s="29" t="n">
        <v>96</v>
      </c>
      <c r="F16" s="30" t="n">
        <v>0.09073724007561437</v>
      </c>
      <c r="G16" s="41" t="inlineStr">
        <is>
          <t>███</t>
        </is>
      </c>
    </row>
    <row r="17" ht="18" customHeight="1">
      <c r="A17" s="32" t="n">
        <v>4</v>
      </c>
      <c r="B17" s="32" t="inlineStr">
        <is>
          <t>1</t>
        </is>
      </c>
      <c r="C17" s="33" t="inlineStr">
        <is>
          <t>ABOT</t>
        </is>
      </c>
      <c r="D17" s="32" t="inlineStr">
        <is>
          <t>—</t>
        </is>
      </c>
      <c r="E17" s="34" t="n">
        <v>87</v>
      </c>
      <c r="F17" s="35" t="n">
        <v>0.08223062381852551</v>
      </c>
      <c r="G17" s="42" t="inlineStr">
        <is>
          <t>███</t>
        </is>
      </c>
    </row>
    <row r="18" ht="18" customHeight="1">
      <c r="A18" s="37" t="n">
        <v>5</v>
      </c>
      <c r="B18" s="37" t="inlineStr">
        <is>
          <t>4</t>
        </is>
      </c>
      <c r="C18" s="38" t="inlineStr">
        <is>
          <t>BFP</t>
        </is>
      </c>
      <c r="D18" s="37" t="inlineStr">
        <is>
          <t>—</t>
        </is>
      </c>
      <c r="E18" s="39" t="n">
        <v>48</v>
      </c>
      <c r="F18" s="40" t="n">
        <v>0.04536862003780719</v>
      </c>
      <c r="G18" s="21" t="inlineStr">
        <is>
          <t>██</t>
        </is>
      </c>
    </row>
    <row r="19" ht="18" customHeight="1">
      <c r="A19" s="32" t="n">
        <v>6</v>
      </c>
      <c r="B19" s="32" t="inlineStr">
        <is>
          <t>2</t>
        </is>
      </c>
      <c r="C19" s="33" t="inlineStr">
        <is>
          <t>BAPA</t>
        </is>
      </c>
      <c r="D19" s="32" t="inlineStr">
        <is>
          <t>—</t>
        </is>
      </c>
      <c r="E19" s="34" t="n">
        <v>30</v>
      </c>
      <c r="F19" s="35" t="n">
        <v>0.02835538752362949</v>
      </c>
      <c r="G19" s="45" t="inlineStr">
        <is>
          <t>█</t>
        </is>
      </c>
    </row>
    <row r="20" ht="18" customHeight="1">
      <c r="A20" s="37" t="n">
        <v>7</v>
      </c>
      <c r="B20" s="37" t="inlineStr">
        <is>
          <t>12</t>
        </is>
      </c>
      <c r="C20" s="38" t="inlineStr">
        <is>
          <t>RAAYAT DEMOCRATIC PARTY</t>
        </is>
      </c>
      <c r="D20" s="37" t="inlineStr">
        <is>
          <t>—</t>
        </is>
      </c>
      <c r="E20" s="39" t="n">
        <v>27</v>
      </c>
      <c r="F20" s="40" t="n">
        <v>0.02551984877126654</v>
      </c>
      <c r="G20" s="36" t="inlineStr">
        <is>
          <t>█</t>
        </is>
      </c>
    </row>
    <row r="21" ht="18" customHeight="1">
      <c r="A21" s="32" t="n">
        <v>8</v>
      </c>
      <c r="B21" s="32" t="inlineStr">
        <is>
          <t>11</t>
        </is>
      </c>
      <c r="C21" s="33" t="inlineStr">
        <is>
          <t>PRO BANGSAMORO PARTY</t>
        </is>
      </c>
      <c r="D21" s="32" t="inlineStr">
        <is>
          <t>—</t>
        </is>
      </c>
      <c r="E21" s="34" t="n">
        <v>13</v>
      </c>
      <c r="F21" s="35" t="n">
        <v>0.01228733459357278</v>
      </c>
      <c r="G21" s="47" t="inlineStr"/>
    </row>
    <row r="22" ht="18" customHeight="1">
      <c r="A22" s="37" t="n">
        <v>9</v>
      </c>
      <c r="B22" s="37" t="inlineStr">
        <is>
          <t>3</t>
        </is>
      </c>
      <c r="C22" s="38" t="inlineStr">
        <is>
          <t>BEST PARTY</t>
        </is>
      </c>
      <c r="D22" s="37" t="inlineStr">
        <is>
          <t>—</t>
        </is>
      </c>
      <c r="E22" s="39" t="n">
        <v>4</v>
      </c>
      <c r="F22" s="40" t="n">
        <v>0.003780718336483932</v>
      </c>
      <c r="G22" s="46" t="inlineStr"/>
    </row>
    <row r="23" ht="18" customHeight="1">
      <c r="A23" s="32" t="n">
        <v>9</v>
      </c>
      <c r="B23" s="32" t="inlineStr">
        <is>
          <t>9</t>
        </is>
      </c>
      <c r="C23" s="33" t="inlineStr">
        <is>
          <t>MUSHAWARA</t>
        </is>
      </c>
      <c r="D23" s="32" t="inlineStr">
        <is>
          <t>—</t>
        </is>
      </c>
      <c r="E23" s="34" t="n">
        <v>4</v>
      </c>
      <c r="F23" s="35" t="n">
        <v>0.003780718336483932</v>
      </c>
      <c r="G23" s="44" t="inlineStr"/>
    </row>
    <row r="24" ht="18" customHeight="1">
      <c r="A24" s="37" t="n">
        <v>11</v>
      </c>
      <c r="B24" s="37" t="inlineStr">
        <is>
          <t>6</t>
        </is>
      </c>
      <c r="C24" s="38" t="inlineStr">
        <is>
          <t>ISAMA</t>
        </is>
      </c>
      <c r="D24" s="37" t="inlineStr">
        <is>
          <t>—</t>
        </is>
      </c>
      <c r="E24" s="39" t="n">
        <v>1</v>
      </c>
      <c r="F24" s="40" t="n">
        <v>0.000945179584120983</v>
      </c>
      <c r="G24" s="48" t="inlineStr"/>
    </row>
    <row r="25" ht="18" customHeight="1">
      <c r="A25" s="32" t="n">
        <v>12</v>
      </c>
      <c r="B25" s="32" t="inlineStr">
        <is>
          <t>7</t>
        </is>
      </c>
      <c r="C25" s="33" t="inlineStr">
        <is>
          <t>MAHARDIKA</t>
        </is>
      </c>
      <c r="D25" s="32" t="inlineStr">
        <is>
          <t>—</t>
        </is>
      </c>
      <c r="E25" s="34" t="n">
        <v>0</v>
      </c>
      <c r="F25" s="35" t="n">
        <v>0</v>
      </c>
      <c r="G25" s="43" t="inlineStr"/>
    </row>
    <row r="26" ht="18" customHeight="1">
      <c r="A26" s="37" t="n">
        <v>12</v>
      </c>
      <c r="B26" s="37" t="inlineStr">
        <is>
          <t>10</t>
        </is>
      </c>
      <c r="C26" s="38" t="inlineStr">
        <is>
          <t>PBB</t>
        </is>
      </c>
      <c r="D26" s="37" t="inlineStr">
        <is>
          <t>—</t>
        </is>
      </c>
      <c r="E26" s="39" t="n">
        <v>0</v>
      </c>
      <c r="F26" s="40" t="n">
        <v>0</v>
      </c>
      <c r="G26" s="49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1058</v>
      </c>
      <c r="F27" s="52" t="n">
        <v>1</v>
      </c>
      <c r="G27" s="53" t="n"/>
    </row>
    <row r="29" ht="20" customHeight="1">
      <c r="A29" s="14" t="inlineStr">
        <is>
          <t>DISTRICT REPRESENTATIVE — LANAO DEL SUR - FIFTH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1,073   ·   Overvotes: 0   ·   Undervotes: 14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1</t>
        </is>
      </c>
      <c r="C32" s="18" t="inlineStr">
        <is>
          <t>ASUM, ARIMAO</t>
        </is>
      </c>
      <c r="D32" s="17" t="inlineStr">
        <is>
          <t>SIAP</t>
        </is>
      </c>
      <c r="E32" s="19" t="n">
        <v>749</v>
      </c>
      <c r="F32" s="20" t="n">
        <v>0.6980428704566636</v>
      </c>
      <c r="G32" s="21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2</t>
        </is>
      </c>
      <c r="C33" s="23" t="inlineStr">
        <is>
          <t>PAPANDAYAN, KHALEDYASSIN</t>
        </is>
      </c>
      <c r="D33" s="22" t="inlineStr">
        <is>
          <t>UBJP</t>
        </is>
      </c>
      <c r="E33" s="24" t="n">
        <v>316</v>
      </c>
      <c r="F33" s="25" t="n">
        <v>0.2945013979496738</v>
      </c>
      <c r="G33" s="26" t="inlineStr">
        <is>
          <t>████████</t>
        </is>
      </c>
    </row>
    <row r="34" ht="18" customHeight="1">
      <c r="A34" s="27" t="n">
        <v>3</v>
      </c>
      <c r="B34" s="27" t="inlineStr">
        <is>
          <t>3</t>
        </is>
      </c>
      <c r="C34" s="28" t="inlineStr">
        <is>
          <t>TAGO, UDTOG</t>
        </is>
      </c>
      <c r="D34" s="27" t="inlineStr">
        <is>
          <t>IND</t>
        </is>
      </c>
      <c r="E34" s="29" t="n">
        <v>8</v>
      </c>
      <c r="F34" s="30" t="n">
        <v>0.007455731593662628</v>
      </c>
      <c r="G34" s="31" t="inlineStr"/>
    </row>
    <row r="35">
      <c r="A35" s="50" t="inlineStr">
        <is>
          <t>TOTAL (candidate votes)</t>
        </is>
      </c>
      <c r="B35" s="50" t="n"/>
      <c r="C35" s="50" t="n"/>
      <c r="D35" s="50" t="n"/>
      <c r="E35" s="51" t="n">
        <v>1073</v>
      </c>
      <c r="F35" s="52" t="n">
        <v>1</v>
      </c>
      <c r="G35" s="53" t="n"/>
    </row>
    <row r="37" ht="20" customHeight="1">
      <c r="A37" s="14" t="inlineStr">
        <is>
          <t>SECTORAL — SETTLER COMMUNITIES</t>
        </is>
      </c>
      <c r="B37" s="14" t="n"/>
      <c r="C37" s="14" t="n"/>
      <c r="D37" s="14" t="n"/>
      <c r="E37" s="14" t="n"/>
      <c r="F37" s="14" t="n"/>
      <c r="G37" s="14" t="n"/>
    </row>
    <row r="38">
      <c r="A38" s="15" t="inlineStr">
        <is>
          <t>Votes counted: 1,961   ·   Overvotes: 4   ·   Undervotes: 209</t>
        </is>
      </c>
      <c r="B38" s="15" t="n"/>
      <c r="C38" s="15" t="n"/>
      <c r="D38" s="15" t="n"/>
      <c r="E38" s="15" t="n"/>
      <c r="F38" s="15" t="n"/>
      <c r="G38" s="15" t="n"/>
    </row>
    <row r="39" ht="18" customHeight="1">
      <c r="A39" s="16" t="inlineStr">
        <is>
          <t>RANK</t>
        </is>
      </c>
      <c r="B39" s="16" t="inlineStr">
        <is>
          <t>NO.</t>
        </is>
      </c>
      <c r="C39" s="16" t="inlineStr">
        <is>
          <t>CANDIDATE / PARTY</t>
        </is>
      </c>
      <c r="D39" s="16" t="inlineStr">
        <is>
          <t>PARTY</t>
        </is>
      </c>
      <c r="E39" s="16" t="inlineStr">
        <is>
          <t>VOTES</t>
        </is>
      </c>
      <c r="F39" s="16" t="inlineStr">
        <is>
          <t>SHARE</t>
        </is>
      </c>
      <c r="G39" s="16" t="inlineStr">
        <is>
          <t>BAR</t>
        </is>
      </c>
    </row>
    <row r="40" ht="18" customHeight="1">
      <c r="A40" s="17" t="n">
        <v>1</v>
      </c>
      <c r="B40" s="17" t="inlineStr">
        <is>
          <t>5</t>
        </is>
      </c>
      <c r="C40" s="18" t="inlineStr">
        <is>
          <t>OLAYA, YUL ADELFO</t>
        </is>
      </c>
      <c r="D40" s="17" t="inlineStr">
        <is>
          <t>UBJP</t>
        </is>
      </c>
      <c r="E40" s="19" t="n">
        <v>711</v>
      </c>
      <c r="F40" s="20" t="n">
        <v>0.3625701172870984</v>
      </c>
      <c r="G40" s="21" t="inlineStr">
        <is>
          <t>████████████████████</t>
        </is>
      </c>
    </row>
    <row r="41" ht="18" customHeight="1">
      <c r="A41" s="22" t="n">
        <v>2</v>
      </c>
      <c r="B41" s="22" t="inlineStr">
        <is>
          <t>3</t>
        </is>
      </c>
      <c r="C41" s="23" t="inlineStr">
        <is>
          <t>ARNADO, MARY ANN</t>
        </is>
      </c>
      <c r="D41" s="22" t="inlineStr">
        <is>
          <t>UBJP</t>
        </is>
      </c>
      <c r="E41" s="24" t="n">
        <v>618</v>
      </c>
      <c r="F41" s="25" t="n">
        <v>0.3151453340132586</v>
      </c>
      <c r="G41" s="26" t="inlineStr">
        <is>
          <t>█████████████████</t>
        </is>
      </c>
    </row>
    <row r="42" ht="18" customHeight="1">
      <c r="A42" s="27" t="n">
        <v>3</v>
      </c>
      <c r="B42" s="27" t="inlineStr">
        <is>
          <t>1</t>
        </is>
      </c>
      <c r="C42" s="28" t="inlineStr">
        <is>
          <t>ABUJEN, ALEX JR.</t>
        </is>
      </c>
      <c r="D42" s="27" t="inlineStr">
        <is>
          <t>BGC</t>
        </is>
      </c>
      <c r="E42" s="29" t="n">
        <v>356</v>
      </c>
      <c r="F42" s="30" t="n">
        <v>0.1815400305966344</v>
      </c>
      <c r="G42" s="31" t="inlineStr">
        <is>
          <t>██████████</t>
        </is>
      </c>
    </row>
    <row r="43" ht="18" customHeight="1">
      <c r="A43" s="32" t="n">
        <v>4</v>
      </c>
      <c r="B43" s="32" t="inlineStr">
        <is>
          <t>6</t>
        </is>
      </c>
      <c r="C43" s="33" t="inlineStr">
        <is>
          <t>PADAYHAG, BROD ARNOLD</t>
        </is>
      </c>
      <c r="D43" s="32" t="inlineStr">
        <is>
          <t>BGC</t>
        </is>
      </c>
      <c r="E43" s="34" t="n">
        <v>235</v>
      </c>
      <c r="F43" s="35" t="n">
        <v>0.1198368179500255</v>
      </c>
      <c r="G43" s="54" t="inlineStr">
        <is>
          <t>███████</t>
        </is>
      </c>
    </row>
    <row r="44" ht="18" customHeight="1">
      <c r="A44" s="37" t="n">
        <v>5</v>
      </c>
      <c r="B44" s="37" t="inlineStr">
        <is>
          <t>2</t>
        </is>
      </c>
      <c r="C44" s="38" t="inlineStr">
        <is>
          <t>ANAYATIN, SUSANA</t>
        </is>
      </c>
      <c r="D44" s="37" t="inlineStr">
        <is>
          <t>BFP</t>
        </is>
      </c>
      <c r="E44" s="39" t="n">
        <v>15</v>
      </c>
      <c r="F44" s="40" t="n">
        <v>0.007649158592554819</v>
      </c>
      <c r="G44" s="45" t="inlineStr"/>
    </row>
    <row r="45" ht="18" customHeight="1">
      <c r="A45" s="32" t="n">
        <v>6</v>
      </c>
      <c r="B45" s="32" t="inlineStr">
        <is>
          <t>8</t>
        </is>
      </c>
      <c r="C45" s="33" t="inlineStr">
        <is>
          <t>YU EKEY, ONGPIN</t>
        </is>
      </c>
      <c r="D45" s="32" t="inlineStr">
        <is>
          <t>BFP</t>
        </is>
      </c>
      <c r="E45" s="34" t="n">
        <v>11</v>
      </c>
      <c r="F45" s="35" t="n">
        <v>0.005609382967873533</v>
      </c>
      <c r="G45" s="55" t="inlineStr"/>
    </row>
    <row r="46" ht="18" customHeight="1">
      <c r="A46" s="37" t="n">
        <v>7</v>
      </c>
      <c r="B46" s="37" t="inlineStr">
        <is>
          <t>4</t>
        </is>
      </c>
      <c r="C46" s="38" t="inlineStr">
        <is>
          <t>LAGMAN, PERCIVAL</t>
        </is>
      </c>
      <c r="D46" s="37" t="inlineStr">
        <is>
          <t>C4P</t>
        </is>
      </c>
      <c r="E46" s="39" t="n">
        <v>8</v>
      </c>
      <c r="F46" s="40" t="n">
        <v>0.00407955124936257</v>
      </c>
      <c r="G46" s="56" t="inlineStr"/>
    </row>
    <row r="47" ht="18" customHeight="1">
      <c r="A47" s="32" t="n">
        <v>8</v>
      </c>
      <c r="B47" s="32" t="inlineStr">
        <is>
          <t>7</t>
        </is>
      </c>
      <c r="C47" s="33" t="inlineStr">
        <is>
          <t>RAMIREZ, EDGARDO</t>
        </is>
      </c>
      <c r="D47" s="32" t="inlineStr">
        <is>
          <t>C4P</t>
        </is>
      </c>
      <c r="E47" s="34" t="n">
        <v>7</v>
      </c>
      <c r="F47" s="35" t="n">
        <v>0.003569607343192249</v>
      </c>
      <c r="G47" s="47" t="inlineStr"/>
    </row>
    <row r="48">
      <c r="A48" s="50" t="inlineStr">
        <is>
          <t>TOTAL (candidate votes)</t>
        </is>
      </c>
      <c r="B48" s="50" t="n"/>
      <c r="C48" s="50" t="n"/>
      <c r="D48" s="50" t="n"/>
      <c r="E48" s="51" t="n">
        <v>1961</v>
      </c>
      <c r="F48" s="52" t="n">
        <v>1</v>
      </c>
      <c r="G48" s="53" t="n"/>
    </row>
    <row r="50" ht="20" customHeight="1">
      <c r="A50" s="14" t="inlineStr">
        <is>
          <t>SECTORAL — WOMEN</t>
        </is>
      </c>
      <c r="B50" s="14" t="n"/>
      <c r="C50" s="14" t="n"/>
      <c r="D50" s="14" t="n"/>
      <c r="E50" s="14" t="n"/>
      <c r="F50" s="14" t="n"/>
      <c r="G50" s="14" t="n"/>
    </row>
    <row r="51">
      <c r="A51" s="15" t="inlineStr">
        <is>
          <t>Votes counted: 1,009   ·   Overvotes: 9   ·   Undervotes: 69</t>
        </is>
      </c>
      <c r="B51" s="15" t="n"/>
      <c r="C51" s="15" t="n"/>
      <c r="D51" s="15" t="n"/>
      <c r="E51" s="15" t="n"/>
      <c r="F51" s="15" t="n"/>
      <c r="G51" s="15" t="n"/>
    </row>
    <row r="52" ht="18" customHeight="1">
      <c r="A52" s="16" t="inlineStr">
        <is>
          <t>RANK</t>
        </is>
      </c>
      <c r="B52" s="16" t="inlineStr">
        <is>
          <t>NO.</t>
        </is>
      </c>
      <c r="C52" s="16" t="inlineStr">
        <is>
          <t>CANDIDATE / PARTY</t>
        </is>
      </c>
      <c r="D52" s="16" t="inlineStr">
        <is>
          <t>PARTY</t>
        </is>
      </c>
      <c r="E52" s="16" t="inlineStr">
        <is>
          <t>VOTES</t>
        </is>
      </c>
      <c r="F52" s="16" t="inlineStr">
        <is>
          <t>SHARE</t>
        </is>
      </c>
      <c r="G52" s="16" t="inlineStr">
        <is>
          <t>BAR</t>
        </is>
      </c>
    </row>
    <row r="53" ht="18" customHeight="1">
      <c r="A53" s="17" t="n">
        <v>1</v>
      </c>
      <c r="B53" s="17" t="inlineStr">
        <is>
          <t>5</t>
        </is>
      </c>
      <c r="C53" s="18" t="inlineStr">
        <is>
          <t>SILONGAN, AIDA</t>
        </is>
      </c>
      <c r="D53" s="17" t="inlineStr">
        <is>
          <t>UBJP</t>
        </is>
      </c>
      <c r="E53" s="19" t="n">
        <v>683</v>
      </c>
      <c r="F53" s="20" t="n">
        <v>0.6769078295341923</v>
      </c>
      <c r="G53" s="21" t="inlineStr">
        <is>
          <t>████████████████████</t>
        </is>
      </c>
    </row>
    <row r="54" ht="18" customHeight="1">
      <c r="A54" s="22" t="n">
        <v>2</v>
      </c>
      <c r="B54" s="22" t="inlineStr">
        <is>
          <t>1</t>
        </is>
      </c>
      <c r="C54" s="23" t="inlineStr">
        <is>
          <t>JUMAIDE, DAYANGCARLSUM</t>
        </is>
      </c>
      <c r="D54" s="22" t="inlineStr">
        <is>
          <t>TPWC</t>
        </is>
      </c>
      <c r="E54" s="24" t="n">
        <v>194</v>
      </c>
      <c r="F54" s="25" t="n">
        <v>0.1922695738354807</v>
      </c>
      <c r="G54" s="26" t="inlineStr">
        <is>
          <t>██████</t>
        </is>
      </c>
    </row>
    <row r="55" ht="18" customHeight="1">
      <c r="A55" s="27" t="n">
        <v>3</v>
      </c>
      <c r="B55" s="27" t="inlineStr">
        <is>
          <t>4</t>
        </is>
      </c>
      <c r="C55" s="28" t="inlineStr">
        <is>
          <t>SAHALI, RUBY</t>
        </is>
      </c>
      <c r="D55" s="27" t="inlineStr">
        <is>
          <t>BGC</t>
        </is>
      </c>
      <c r="E55" s="29" t="n">
        <v>126</v>
      </c>
      <c r="F55" s="30" t="n">
        <v>0.1248761149653122</v>
      </c>
      <c r="G55" s="31" t="inlineStr">
        <is>
          <t>████</t>
        </is>
      </c>
    </row>
    <row r="56" ht="18" customHeight="1">
      <c r="A56" s="32" t="n">
        <v>4</v>
      </c>
      <c r="B56" s="32" t="inlineStr">
        <is>
          <t>6</t>
        </is>
      </c>
      <c r="C56" s="33" t="inlineStr">
        <is>
          <t>USOP, JEHAN</t>
        </is>
      </c>
      <c r="D56" s="32" t="inlineStr">
        <is>
          <t>BFP</t>
        </is>
      </c>
      <c r="E56" s="34" t="n">
        <v>4</v>
      </c>
      <c r="F56" s="35" t="n">
        <v>0.003964321110009911</v>
      </c>
      <c r="G56" s="54" t="inlineStr"/>
    </row>
    <row r="57" ht="18" customHeight="1">
      <c r="A57" s="37" t="n">
        <v>5</v>
      </c>
      <c r="B57" s="37" t="inlineStr">
        <is>
          <t>2</t>
        </is>
      </c>
      <c r="C57" s="38" t="inlineStr">
        <is>
          <t>KADATUAN, MARIAM</t>
        </is>
      </c>
      <c r="D57" s="37" t="inlineStr">
        <is>
          <t>LBIAA</t>
        </is>
      </c>
      <c r="E57" s="39" t="n">
        <v>2</v>
      </c>
      <c r="F57" s="40" t="n">
        <v>0.001982160555004955</v>
      </c>
      <c r="G57" s="45" t="inlineStr"/>
    </row>
    <row r="58" ht="18" customHeight="1">
      <c r="A58" s="32" t="n">
        <v>6</v>
      </c>
      <c r="B58" s="32" t="inlineStr">
        <is>
          <t>3</t>
        </is>
      </c>
      <c r="C58" s="33" t="inlineStr">
        <is>
          <t>KADER, POMBAEN</t>
        </is>
      </c>
      <c r="D58" s="32" t="inlineStr">
        <is>
          <t>BPW</t>
        </is>
      </c>
      <c r="E58" s="34" t="n">
        <v>0</v>
      </c>
      <c r="F58" s="35" t="n">
        <v>0</v>
      </c>
      <c r="G58" s="55" t="inlineStr"/>
    </row>
    <row r="59">
      <c r="A59" s="50" t="inlineStr">
        <is>
          <t>TOTAL (candidate votes)</t>
        </is>
      </c>
      <c r="B59" s="50" t="n"/>
      <c r="C59" s="50" t="n"/>
      <c r="D59" s="50" t="n"/>
      <c r="E59" s="51" t="n">
        <v>1009</v>
      </c>
      <c r="F59" s="52" t="n">
        <v>1</v>
      </c>
      <c r="G59" s="53" t="n"/>
    </row>
    <row r="61" ht="20" customHeight="1">
      <c r="A61" s="14" t="inlineStr">
        <is>
          <t>SECTORAL — YOUTH</t>
        </is>
      </c>
      <c r="B61" s="14" t="n"/>
      <c r="C61" s="14" t="n"/>
      <c r="D61" s="14" t="n"/>
      <c r="E61" s="14" t="n"/>
      <c r="F61" s="14" t="n"/>
      <c r="G61" s="14" t="n"/>
    </row>
    <row r="62">
      <c r="A62" s="15" t="inlineStr">
        <is>
          <t>Votes counted: 1,004   ·   Overvotes: 1   ·   Undervotes: 82</t>
        </is>
      </c>
      <c r="B62" s="15" t="n"/>
      <c r="C62" s="15" t="n"/>
      <c r="D62" s="15" t="n"/>
      <c r="E62" s="15" t="n"/>
      <c r="F62" s="15" t="n"/>
      <c r="G62" s="15" t="n"/>
    </row>
    <row r="63" ht="18" customHeight="1">
      <c r="A63" s="16" t="inlineStr">
        <is>
          <t>RANK</t>
        </is>
      </c>
      <c r="B63" s="16" t="inlineStr">
        <is>
          <t>NO.</t>
        </is>
      </c>
      <c r="C63" s="16" t="inlineStr">
        <is>
          <t>CANDIDATE / PARTY</t>
        </is>
      </c>
      <c r="D63" s="16" t="inlineStr">
        <is>
          <t>PARTY</t>
        </is>
      </c>
      <c r="E63" s="16" t="inlineStr">
        <is>
          <t>VOTES</t>
        </is>
      </c>
      <c r="F63" s="16" t="inlineStr">
        <is>
          <t>SHARE</t>
        </is>
      </c>
      <c r="G63" s="16" t="inlineStr">
        <is>
          <t>BAR</t>
        </is>
      </c>
    </row>
    <row r="64" ht="18" customHeight="1">
      <c r="A64" s="17" t="n">
        <v>1</v>
      </c>
      <c r="B64" s="17" t="inlineStr">
        <is>
          <t>1</t>
        </is>
      </c>
      <c r="C64" s="18" t="inlineStr">
        <is>
          <t>ABBAS, SULFFY</t>
        </is>
      </c>
      <c r="D64" s="17" t="inlineStr">
        <is>
          <t>UBJP</t>
        </is>
      </c>
      <c r="E64" s="19" t="n">
        <v>680</v>
      </c>
      <c r="F64" s="20" t="n">
        <v>0.6772908366533864</v>
      </c>
      <c r="G64" s="21" t="inlineStr">
        <is>
          <t>████████████████████</t>
        </is>
      </c>
    </row>
    <row r="65" ht="18" customHeight="1">
      <c r="A65" s="22" t="n">
        <v>2</v>
      </c>
      <c r="B65" s="22" t="inlineStr">
        <is>
          <t>2</t>
        </is>
      </c>
      <c r="C65" s="23" t="inlineStr">
        <is>
          <t>ADIONG, JEFF</t>
        </is>
      </c>
      <c r="D65" s="22" t="inlineStr">
        <is>
          <t>BGC</t>
        </is>
      </c>
      <c r="E65" s="24" t="n">
        <v>311</v>
      </c>
      <c r="F65" s="25" t="n">
        <v>0.3097609561752988</v>
      </c>
      <c r="G65" s="26" t="inlineStr">
        <is>
          <t>█████████</t>
        </is>
      </c>
    </row>
    <row r="66" ht="18" customHeight="1">
      <c r="A66" s="27" t="n">
        <v>3</v>
      </c>
      <c r="B66" s="27" t="inlineStr">
        <is>
          <t>3</t>
        </is>
      </c>
      <c r="C66" s="28" t="inlineStr">
        <is>
          <t>IBRAHIM, NUR-JAMIL</t>
        </is>
      </c>
      <c r="D66" s="27" t="inlineStr">
        <is>
          <t>BFP</t>
        </is>
      </c>
      <c r="E66" s="29" t="n">
        <v>13</v>
      </c>
      <c r="F66" s="30" t="n">
        <v>0.01294820717131474</v>
      </c>
      <c r="G66" s="31" t="inlineStr"/>
    </row>
    <row r="67">
      <c r="A67" s="50" t="inlineStr">
        <is>
          <t>TOTAL (candidate votes)</t>
        </is>
      </c>
      <c r="B67" s="50" t="n"/>
      <c r="C67" s="50" t="n"/>
      <c r="D67" s="50" t="n"/>
      <c r="E67" s="51" t="n">
        <v>1004</v>
      </c>
      <c r="F67" s="52" t="n">
        <v>1</v>
      </c>
      <c r="G67" s="53" t="n"/>
    </row>
    <row r="69" ht="20" customHeight="1">
      <c r="A69" s="14" t="inlineStr">
        <is>
          <t>SECTORAL — THE ULAMA</t>
        </is>
      </c>
      <c r="B69" s="14" t="n"/>
      <c r="C69" s="14" t="n"/>
      <c r="D69" s="14" t="n"/>
      <c r="E69" s="14" t="n"/>
      <c r="F69" s="14" t="n"/>
      <c r="G69" s="14" t="n"/>
    </row>
    <row r="70">
      <c r="A70" s="15" t="inlineStr">
        <is>
          <t>Votes counted: 1,007   ·   Overvotes: 0   ·   Undervotes: 80</t>
        </is>
      </c>
      <c r="B70" s="15" t="n"/>
      <c r="C70" s="15" t="n"/>
      <c r="D70" s="15" t="n"/>
      <c r="E70" s="15" t="n"/>
      <c r="F70" s="15" t="n"/>
      <c r="G70" s="15" t="n"/>
    </row>
    <row r="71" ht="18" customHeight="1">
      <c r="A71" s="16" t="inlineStr">
        <is>
          <t>RANK</t>
        </is>
      </c>
      <c r="B71" s="16" t="inlineStr">
        <is>
          <t>NO.</t>
        </is>
      </c>
      <c r="C71" s="16" t="inlineStr">
        <is>
          <t>CANDIDATE / PARTY</t>
        </is>
      </c>
      <c r="D71" s="16" t="inlineStr">
        <is>
          <t>PARTY</t>
        </is>
      </c>
      <c r="E71" s="16" t="inlineStr">
        <is>
          <t>VOTES</t>
        </is>
      </c>
      <c r="F71" s="16" t="inlineStr">
        <is>
          <t>SHARE</t>
        </is>
      </c>
      <c r="G71" s="16" t="inlineStr">
        <is>
          <t>BAR</t>
        </is>
      </c>
    </row>
    <row r="72" ht="18" customHeight="1">
      <c r="A72" s="17" t="n">
        <v>1</v>
      </c>
      <c r="B72" s="17" t="inlineStr">
        <is>
          <t>3</t>
        </is>
      </c>
      <c r="C72" s="18" t="inlineStr">
        <is>
          <t>EBIL, MUHAMMAD NADZIR</t>
        </is>
      </c>
      <c r="D72" s="17" t="inlineStr">
        <is>
          <t>UBJP</t>
        </is>
      </c>
      <c r="E72" s="19" t="n">
        <v>627</v>
      </c>
      <c r="F72" s="20" t="n">
        <v>0.6226415094339622</v>
      </c>
      <c r="G72" s="21" t="inlineStr">
        <is>
          <t>████████████████████</t>
        </is>
      </c>
    </row>
    <row r="73" ht="18" customHeight="1">
      <c r="A73" s="22" t="n">
        <v>2</v>
      </c>
      <c r="B73" s="22" t="inlineStr">
        <is>
          <t>1</t>
        </is>
      </c>
      <c r="C73" s="23" t="inlineStr">
        <is>
          <t>ABDULLATIF, ALIBASHER</t>
        </is>
      </c>
      <c r="D73" s="22" t="inlineStr">
        <is>
          <t>BGC</t>
        </is>
      </c>
      <c r="E73" s="24" t="n">
        <v>325</v>
      </c>
      <c r="F73" s="25" t="n">
        <v>0.3227408142999007</v>
      </c>
      <c r="G73" s="26" t="inlineStr">
        <is>
          <t>██████████</t>
        </is>
      </c>
    </row>
    <row r="74" ht="18" customHeight="1">
      <c r="A74" s="27" t="n">
        <v>3</v>
      </c>
      <c r="B74" s="27" t="inlineStr">
        <is>
          <t>2</t>
        </is>
      </c>
      <c r="C74" s="28" t="inlineStr">
        <is>
          <t>BORHAN, MARHAN</t>
        </is>
      </c>
      <c r="D74" s="27" t="inlineStr">
        <is>
          <t>BFP</t>
        </is>
      </c>
      <c r="E74" s="29" t="n">
        <v>55</v>
      </c>
      <c r="F74" s="30" t="n">
        <v>0.05461767626613704</v>
      </c>
      <c r="G74" s="31" t="inlineStr">
        <is>
          <t>██</t>
        </is>
      </c>
    </row>
    <row r="75">
      <c r="A75" s="50" t="inlineStr">
        <is>
          <t>TOTAL (candidate votes)</t>
        </is>
      </c>
      <c r="B75" s="50" t="n"/>
      <c r="C75" s="50" t="n"/>
      <c r="D75" s="50" t="n"/>
      <c r="E75" s="51" t="n">
        <v>1007</v>
      </c>
      <c r="F75" s="52" t="n">
        <v>1</v>
      </c>
      <c r="G75" s="53" t="n"/>
    </row>
    <row r="77" ht="20" customHeight="1">
      <c r="A77" s="14" t="inlineStr">
        <is>
          <t>SECTORAL — THE TRADITIONAL LEADERS</t>
        </is>
      </c>
      <c r="B77" s="14" t="n"/>
      <c r="C77" s="14" t="n"/>
      <c r="D77" s="14" t="n"/>
      <c r="E77" s="14" t="n"/>
      <c r="F77" s="14" t="n"/>
      <c r="G77" s="14" t="n"/>
    </row>
    <row r="78">
      <c r="A78" s="15" t="inlineStr">
        <is>
          <t>Votes counted: 1,025   ·   Overvotes: 3   ·   Undervotes: 59</t>
        </is>
      </c>
      <c r="B78" s="15" t="n"/>
      <c r="C78" s="15" t="n"/>
      <c r="D78" s="15" t="n"/>
      <c r="E78" s="15" t="n"/>
      <c r="F78" s="15" t="n"/>
      <c r="G78" s="15" t="n"/>
    </row>
    <row r="79" ht="18" customHeight="1">
      <c r="A79" s="16" t="inlineStr">
        <is>
          <t>RANK</t>
        </is>
      </c>
      <c r="B79" s="16" t="inlineStr">
        <is>
          <t>NO.</t>
        </is>
      </c>
      <c r="C79" s="16" t="inlineStr">
        <is>
          <t>CANDIDATE / PARTY</t>
        </is>
      </c>
      <c r="D79" s="16" t="inlineStr">
        <is>
          <t>PARTY</t>
        </is>
      </c>
      <c r="E79" s="16" t="inlineStr">
        <is>
          <t>VOTES</t>
        </is>
      </c>
      <c r="F79" s="16" t="inlineStr">
        <is>
          <t>SHARE</t>
        </is>
      </c>
      <c r="G79" s="16" t="inlineStr">
        <is>
          <t>BAR</t>
        </is>
      </c>
    </row>
    <row r="80" ht="18" customHeight="1">
      <c r="A80" s="17" t="n">
        <v>1</v>
      </c>
      <c r="B80" s="17" t="inlineStr">
        <is>
          <t>8</t>
        </is>
      </c>
      <c r="C80" s="18" t="inlineStr">
        <is>
          <t>MACASALONG, MARJANIE</t>
        </is>
      </c>
      <c r="D80" s="17" t="inlineStr">
        <is>
          <t>UBJP</t>
        </is>
      </c>
      <c r="E80" s="19" t="n">
        <v>656</v>
      </c>
      <c r="F80" s="20" t="n">
        <v>0.64</v>
      </c>
      <c r="G80" s="21" t="inlineStr">
        <is>
          <t>████████████████████</t>
        </is>
      </c>
    </row>
    <row r="81" ht="18" customHeight="1">
      <c r="A81" s="22" t="n">
        <v>2</v>
      </c>
      <c r="B81" s="22" t="inlineStr">
        <is>
          <t>9</t>
        </is>
      </c>
      <c r="C81" s="23" t="inlineStr">
        <is>
          <t>MANGUDADATU, SULTAN PAX</t>
        </is>
      </c>
      <c r="D81" s="22" t="inlineStr">
        <is>
          <t>BGC</t>
        </is>
      </c>
      <c r="E81" s="24" t="n">
        <v>188</v>
      </c>
      <c r="F81" s="25" t="n">
        <v>0.1834146341463415</v>
      </c>
      <c r="G81" s="26" t="inlineStr">
        <is>
          <t>██████</t>
        </is>
      </c>
    </row>
    <row r="82" ht="18" customHeight="1">
      <c r="A82" s="27" t="n">
        <v>3</v>
      </c>
      <c r="B82" s="27" t="inlineStr">
        <is>
          <t>3</t>
        </is>
      </c>
      <c r="C82" s="28" t="inlineStr">
        <is>
          <t>ATAR, ABDUL HAMIDULLAH (RHSUMA</t>
        </is>
      </c>
      <c r="D82" s="27" t="inlineStr">
        <is>
          <t>—</t>
        </is>
      </c>
      <c r="E82" s="29" t="n">
        <v>157</v>
      </c>
      <c r="F82" s="30" t="n">
        <v>0.1531707317073171</v>
      </c>
      <c r="G82" s="31" t="inlineStr">
        <is>
          <t>█████</t>
        </is>
      </c>
    </row>
    <row r="83" ht="18" customHeight="1">
      <c r="A83" s="32" t="n">
        <v>4</v>
      </c>
      <c r="B83" s="32" t="inlineStr">
        <is>
          <t>4</t>
        </is>
      </c>
      <c r="C83" s="33" t="inlineStr">
        <is>
          <t>BENITO, SAILANEY</t>
        </is>
      </c>
      <c r="D83" s="32" t="inlineStr">
        <is>
          <t>RHSUPA</t>
        </is>
      </c>
      <c r="E83" s="34" t="n">
        <v>13</v>
      </c>
      <c r="F83" s="35" t="n">
        <v>0.01268292682926829</v>
      </c>
      <c r="G83" s="54" t="inlineStr"/>
    </row>
    <row r="84" ht="18" customHeight="1">
      <c r="A84" s="37" t="n">
        <v>5</v>
      </c>
      <c r="B84" s="37" t="inlineStr">
        <is>
          <t>7</t>
        </is>
      </c>
      <c r="C84" s="38" t="inlineStr">
        <is>
          <t>IBAY, PANGA</t>
        </is>
      </c>
      <c r="D84" s="37" t="inlineStr">
        <is>
          <t>ISLPI</t>
        </is>
      </c>
      <c r="E84" s="39" t="n">
        <v>4</v>
      </c>
      <c r="F84" s="40" t="n">
        <v>0.003902439024390244</v>
      </c>
      <c r="G84" s="45" t="inlineStr"/>
    </row>
    <row r="85" ht="18" customHeight="1">
      <c r="A85" s="32" t="n">
        <v>6</v>
      </c>
      <c r="B85" s="32" t="inlineStr">
        <is>
          <t>1</t>
        </is>
      </c>
      <c r="C85" s="33" t="inlineStr">
        <is>
          <t>AMATONDING, MANGONTAWAR</t>
        </is>
      </c>
      <c r="D85" s="32" t="inlineStr">
        <is>
          <t>RSEU</t>
        </is>
      </c>
      <c r="E85" s="34" t="n">
        <v>3</v>
      </c>
      <c r="F85" s="35" t="n">
        <v>0.002926829268292683</v>
      </c>
      <c r="G85" s="55" t="inlineStr"/>
    </row>
    <row r="86" ht="18" customHeight="1">
      <c r="A86" s="37" t="n">
        <v>7</v>
      </c>
      <c r="B86" s="37" t="inlineStr">
        <is>
          <t>6</t>
        </is>
      </c>
      <c r="C86" s="38" t="inlineStr">
        <is>
          <t>HADJI NOR, JEHAD</t>
        </is>
      </c>
      <c r="D86" s="37" t="inlineStr">
        <is>
          <t>RSL</t>
        </is>
      </c>
      <c r="E86" s="39" t="n">
        <v>2</v>
      </c>
      <c r="F86" s="40" t="n">
        <v>0.001951219512195122</v>
      </c>
      <c r="G86" s="56" t="inlineStr"/>
    </row>
    <row r="87" ht="18" customHeight="1">
      <c r="A87" s="32" t="n">
        <v>8</v>
      </c>
      <c r="B87" s="32" t="inlineStr">
        <is>
          <t>2</t>
        </is>
      </c>
      <c r="C87" s="33" t="inlineStr">
        <is>
          <t>AMPATUAN, THARHATA</t>
        </is>
      </c>
      <c r="D87" s="32" t="inlineStr">
        <is>
          <t>ROYALS</t>
        </is>
      </c>
      <c r="E87" s="34" t="n">
        <v>1</v>
      </c>
      <c r="F87" s="35" t="n">
        <v>0.000975609756097561</v>
      </c>
      <c r="G87" s="47" t="inlineStr"/>
    </row>
    <row r="88" ht="18" customHeight="1">
      <c r="A88" s="37" t="n">
        <v>8</v>
      </c>
      <c r="B88" s="37" t="inlineStr">
        <is>
          <t>10</t>
        </is>
      </c>
      <c r="C88" s="38" t="inlineStr">
        <is>
          <t>MAULANA, SULTAN SHARIF</t>
        </is>
      </c>
      <c r="D88" s="37" t="inlineStr">
        <is>
          <t>DTLO</t>
        </is>
      </c>
      <c r="E88" s="39" t="n">
        <v>1</v>
      </c>
      <c r="F88" s="40" t="n">
        <v>0.000975609756097561</v>
      </c>
      <c r="G88" s="57" t="inlineStr"/>
    </row>
    <row r="89" ht="18" customHeight="1">
      <c r="A89" s="32" t="n">
        <v>10</v>
      </c>
      <c r="B89" s="32" t="inlineStr">
        <is>
          <t>5</t>
        </is>
      </c>
      <c r="C89" s="33" t="inlineStr">
        <is>
          <t>GUMBILA, DATUTENG</t>
        </is>
      </c>
      <c r="D89" s="32" t="inlineStr">
        <is>
          <t>BFP</t>
        </is>
      </c>
      <c r="E89" s="34" t="n">
        <v>0</v>
      </c>
      <c r="F89" s="35" t="n">
        <v>0</v>
      </c>
      <c r="G89" s="58" t="inlineStr"/>
    </row>
    <row r="90">
      <c r="A90" s="50" t="inlineStr">
        <is>
          <t>TOTAL (candidate votes)</t>
        </is>
      </c>
      <c r="B90" s="50" t="n"/>
      <c r="C90" s="50" t="n"/>
      <c r="D90" s="50" t="n"/>
      <c r="E90" s="51" t="n">
        <v>1025</v>
      </c>
      <c r="F90" s="52" t="n">
        <v>1</v>
      </c>
      <c r="G90" s="53" t="n"/>
    </row>
    <row r="92">
      <c r="A92" s="14" t="inlineStr">
        <is>
          <t>CLUSTERED PRECINCTS</t>
        </is>
      </c>
      <c r="B92" s="14" t="n"/>
      <c r="C92" s="14" t="n"/>
      <c r="D92" s="14" t="n"/>
      <c r="E92" s="14" t="n"/>
      <c r="F92" s="14" t="n"/>
      <c r="G92" s="14" t="n"/>
    </row>
    <row r="93">
      <c r="A93" s="16" t="inlineStr">
        <is>
          <t>PRECINCT ID</t>
        </is>
      </c>
      <c r="B93" s="16" t="inlineStr">
        <is>
          <t>CLUSTER</t>
        </is>
      </c>
      <c r="C93" s="16" t="inlineStr">
        <is>
          <t>VOTING CENTER</t>
        </is>
      </c>
      <c r="D93" s="16" t="inlineStr">
        <is>
          <t>REGISTERED</t>
        </is>
      </c>
      <c r="E93" s="16" t="inlineStr">
        <is>
          <t>VOTED</t>
        </is>
      </c>
      <c r="F93" s="16" t="inlineStr">
        <is>
          <t>TURNOUT</t>
        </is>
      </c>
      <c r="G93" s="16" t="inlineStr">
        <is>
          <t>STATUS</t>
        </is>
      </c>
    </row>
    <row r="94">
      <c r="A94" s="65" t="inlineStr">
        <is>
          <t>36410015</t>
        </is>
      </c>
      <c r="B94" s="65" t="inlineStr">
        <is>
          <t>0013A, 0014A, 0014B</t>
        </is>
      </c>
      <c r="C94" s="66" t="inlineStr">
        <is>
          <t>LUMBACA-UNAYAN, LDS</t>
        </is>
      </c>
      <c r="D94" s="67" t="n">
        <v>576</v>
      </c>
      <c r="E94" s="67" t="n">
        <v>397</v>
      </c>
      <c r="F94" s="68" t="n">
        <v>0.6892</v>
      </c>
      <c r="G94" s="65" t="inlineStr">
        <is>
          <t>RECEIVED</t>
        </is>
      </c>
    </row>
    <row r="95">
      <c r="A95" s="65" t="inlineStr">
        <is>
          <t>36410016</t>
        </is>
      </c>
      <c r="B95" s="65" t="inlineStr">
        <is>
          <t>0015A, 0015B</t>
        </is>
      </c>
      <c r="C95" s="66" t="inlineStr">
        <is>
          <t>LUMBACA-UNAYAN, LDS</t>
        </is>
      </c>
      <c r="D95" s="67" t="n">
        <v>393</v>
      </c>
      <c r="E95" s="67" t="n">
        <v>269</v>
      </c>
      <c r="F95" s="68" t="n">
        <v>0.6845</v>
      </c>
      <c r="G95" s="65" t="inlineStr">
        <is>
          <t>RECEIVED</t>
        </is>
      </c>
    </row>
    <row r="96">
      <c r="A96" s="65" t="inlineStr">
        <is>
          <t>36410017</t>
        </is>
      </c>
      <c r="B96" s="65" t="inlineStr">
        <is>
          <t>0015C, 0015D, 0015E</t>
        </is>
      </c>
      <c r="C96" s="66" t="inlineStr">
        <is>
          <t>LUMBACA-UNAYAN, LDS</t>
        </is>
      </c>
      <c r="D96" s="67" t="n">
        <v>464</v>
      </c>
      <c r="E96" s="67" t="n">
        <v>421</v>
      </c>
      <c r="F96" s="68" t="n">
        <v>0.9073</v>
      </c>
      <c r="G96" s="65" t="inlineStr">
        <is>
          <t>RECEIVED</t>
        </is>
      </c>
    </row>
  </sheetData>
  <mergeCells count="33">
    <mergeCell ref="A35:D35"/>
    <mergeCell ref="A62:G62"/>
    <mergeCell ref="A38:G38"/>
    <mergeCell ref="A29:G29"/>
    <mergeCell ref="A67:D67"/>
    <mergeCell ref="A48:D48"/>
    <mergeCell ref="A77:G77"/>
    <mergeCell ref="A92:G92"/>
    <mergeCell ref="A30:G30"/>
    <mergeCell ref="A59:D59"/>
    <mergeCell ref="C9:D9"/>
    <mergeCell ref="A11:G11"/>
    <mergeCell ref="A51:G51"/>
    <mergeCell ref="F8:G8"/>
    <mergeCell ref="A61:G61"/>
    <mergeCell ref="A1:G1"/>
    <mergeCell ref="A70:G70"/>
    <mergeCell ref="A6:G6"/>
    <mergeCell ref="A69:G69"/>
    <mergeCell ref="A78:G78"/>
    <mergeCell ref="A8:B8"/>
    <mergeCell ref="A90:D90"/>
    <mergeCell ref="F9:G9"/>
    <mergeCell ref="C8:D8"/>
    <mergeCell ref="A37:G37"/>
    <mergeCell ref="A75:D75"/>
    <mergeCell ref="A27:D27"/>
    <mergeCell ref="A3:G3"/>
    <mergeCell ref="A12:G12"/>
    <mergeCell ref="A50:G50"/>
    <mergeCell ref="A2:G2"/>
    <mergeCell ref="A9:B9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11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5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TRINGUN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LUMBACA-UNAYAN,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3641009</t>
        </is>
      </c>
    </row>
    <row r="6" ht="18" customHeight="1">
      <c r="A6" s="6" t="inlineStr">
        <is>
          <t>Clustered precincts received:  2 of 2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1,013</t>
        </is>
      </c>
      <c r="B9" s="9" t="n"/>
      <c r="C9" s="13" t="inlineStr">
        <is>
          <t>982</t>
        </is>
      </c>
      <c r="D9" s="11" t="n"/>
      <c r="E9" s="13" t="inlineStr">
        <is>
          <t>982</t>
        </is>
      </c>
      <c r="F9" s="13" t="inlineStr">
        <is>
          <t>96.94%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921   ·   Overvotes: 47   ·   Undervotes: 14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13</t>
        </is>
      </c>
      <c r="C14" s="18" t="inlineStr">
        <is>
          <t>UBJP</t>
        </is>
      </c>
      <c r="D14" s="17" t="inlineStr">
        <is>
          <t>—</t>
        </is>
      </c>
      <c r="E14" s="19" t="n">
        <v>387</v>
      </c>
      <c r="F14" s="20" t="n">
        <v>0.4201954397394137</v>
      </c>
      <c r="G14" s="26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5</t>
        </is>
      </c>
      <c r="C15" s="23" t="inlineStr">
        <is>
          <t>BGC</t>
        </is>
      </c>
      <c r="D15" s="22" t="inlineStr">
        <is>
          <t>—</t>
        </is>
      </c>
      <c r="E15" s="24" t="n">
        <v>297</v>
      </c>
      <c r="F15" s="25" t="n">
        <v>0.3224755700325733</v>
      </c>
      <c r="G15" s="31" t="inlineStr">
        <is>
          <t>███████████████</t>
        </is>
      </c>
    </row>
    <row r="16" ht="18" customHeight="1">
      <c r="A16" s="27" t="n">
        <v>3</v>
      </c>
      <c r="B16" s="27" t="inlineStr">
        <is>
          <t>8</t>
        </is>
      </c>
      <c r="C16" s="28" t="inlineStr">
        <is>
          <t>MORO AKO</t>
        </is>
      </c>
      <c r="D16" s="27" t="inlineStr">
        <is>
          <t>—</t>
        </is>
      </c>
      <c r="E16" s="29" t="n">
        <v>147</v>
      </c>
      <c r="F16" s="30" t="n">
        <v>0.1596091205211726</v>
      </c>
      <c r="G16" s="41" t="inlineStr">
        <is>
          <t>████████</t>
        </is>
      </c>
    </row>
    <row r="17" ht="18" customHeight="1">
      <c r="A17" s="32" t="n">
        <v>4</v>
      </c>
      <c r="B17" s="32" t="inlineStr">
        <is>
          <t>4</t>
        </is>
      </c>
      <c r="C17" s="33" t="inlineStr">
        <is>
          <t>BFP</t>
        </is>
      </c>
      <c r="D17" s="32" t="inlineStr">
        <is>
          <t>—</t>
        </is>
      </c>
      <c r="E17" s="34" t="n">
        <v>77</v>
      </c>
      <c r="F17" s="35" t="n">
        <v>0.08360477741585233</v>
      </c>
      <c r="G17" s="21" t="inlineStr">
        <is>
          <t>████</t>
        </is>
      </c>
    </row>
    <row r="18" ht="18" customHeight="1">
      <c r="A18" s="37" t="n">
        <v>5</v>
      </c>
      <c r="B18" s="37" t="inlineStr">
        <is>
          <t>1</t>
        </is>
      </c>
      <c r="C18" s="38" t="inlineStr">
        <is>
          <t>ABOT</t>
        </is>
      </c>
      <c r="D18" s="37" t="inlineStr">
        <is>
          <t>—</t>
        </is>
      </c>
      <c r="E18" s="39" t="n">
        <v>11</v>
      </c>
      <c r="F18" s="40" t="n">
        <v>0.01194353963083605</v>
      </c>
      <c r="G18" s="42" t="inlineStr">
        <is>
          <t>█</t>
        </is>
      </c>
    </row>
    <row r="19" ht="18" customHeight="1">
      <c r="A19" s="32" t="n">
        <v>6</v>
      </c>
      <c r="B19" s="32" t="inlineStr">
        <is>
          <t>3</t>
        </is>
      </c>
      <c r="C19" s="33" t="inlineStr">
        <is>
          <t>BEST PARTY</t>
        </is>
      </c>
      <c r="D19" s="32" t="inlineStr">
        <is>
          <t>—</t>
        </is>
      </c>
      <c r="E19" s="34" t="n">
        <v>1</v>
      </c>
      <c r="F19" s="35" t="n">
        <v>0.001085776330076004</v>
      </c>
      <c r="G19" s="46" t="inlineStr"/>
    </row>
    <row r="20" ht="18" customHeight="1">
      <c r="A20" s="37" t="n">
        <v>6</v>
      </c>
      <c r="B20" s="37" t="inlineStr">
        <is>
          <t>12</t>
        </is>
      </c>
      <c r="C20" s="38" t="inlineStr">
        <is>
          <t>RAAYAT DEMOCRATIC PARTY</t>
        </is>
      </c>
      <c r="D20" s="37" t="inlineStr">
        <is>
          <t>—</t>
        </is>
      </c>
      <c r="E20" s="39" t="n">
        <v>1</v>
      </c>
      <c r="F20" s="40" t="n">
        <v>0.001085776330076004</v>
      </c>
      <c r="G20" s="36" t="inlineStr"/>
    </row>
    <row r="21" ht="18" customHeight="1">
      <c r="A21" s="32" t="n">
        <v>8</v>
      </c>
      <c r="B21" s="32" t="inlineStr">
        <is>
          <t>2</t>
        </is>
      </c>
      <c r="C21" s="33" t="inlineStr">
        <is>
          <t>BAPA</t>
        </is>
      </c>
      <c r="D21" s="32" t="inlineStr">
        <is>
          <t>—</t>
        </is>
      </c>
      <c r="E21" s="34" t="n">
        <v>0</v>
      </c>
      <c r="F21" s="35" t="n">
        <v>0</v>
      </c>
      <c r="G21" s="45" t="inlineStr"/>
    </row>
    <row r="22" ht="18" customHeight="1">
      <c r="A22" s="37" t="n">
        <v>8</v>
      </c>
      <c r="B22" s="37" t="inlineStr">
        <is>
          <t>6</t>
        </is>
      </c>
      <c r="C22" s="38" t="inlineStr">
        <is>
          <t>ISAMA</t>
        </is>
      </c>
      <c r="D22" s="37" t="inlineStr">
        <is>
          <t>—</t>
        </is>
      </c>
      <c r="E22" s="39" t="n">
        <v>0</v>
      </c>
      <c r="F22" s="40" t="n">
        <v>0</v>
      </c>
      <c r="G22" s="48" t="inlineStr"/>
    </row>
    <row r="23" ht="18" customHeight="1">
      <c r="A23" s="32" t="n">
        <v>8</v>
      </c>
      <c r="B23" s="32" t="inlineStr">
        <is>
          <t>7</t>
        </is>
      </c>
      <c r="C23" s="33" t="inlineStr">
        <is>
          <t>MAHARDIKA</t>
        </is>
      </c>
      <c r="D23" s="32" t="inlineStr">
        <is>
          <t>—</t>
        </is>
      </c>
      <c r="E23" s="34" t="n">
        <v>0</v>
      </c>
      <c r="F23" s="35" t="n">
        <v>0</v>
      </c>
      <c r="G23" s="43" t="inlineStr"/>
    </row>
    <row r="24" ht="18" customHeight="1">
      <c r="A24" s="37" t="n">
        <v>8</v>
      </c>
      <c r="B24" s="37" t="inlineStr">
        <is>
          <t>9</t>
        </is>
      </c>
      <c r="C24" s="38" t="inlineStr">
        <is>
          <t>MUSHAWARA</t>
        </is>
      </c>
      <c r="D24" s="37" t="inlineStr">
        <is>
          <t>—</t>
        </is>
      </c>
      <c r="E24" s="39" t="n">
        <v>0</v>
      </c>
      <c r="F24" s="40" t="n">
        <v>0</v>
      </c>
      <c r="G24" s="44" t="inlineStr"/>
    </row>
    <row r="25" ht="18" customHeight="1">
      <c r="A25" s="32" t="n">
        <v>8</v>
      </c>
      <c r="B25" s="32" t="inlineStr">
        <is>
          <t>10</t>
        </is>
      </c>
      <c r="C25" s="33" t="inlineStr">
        <is>
          <t>PBB</t>
        </is>
      </c>
      <c r="D25" s="32" t="inlineStr">
        <is>
          <t>—</t>
        </is>
      </c>
      <c r="E25" s="34" t="n">
        <v>0</v>
      </c>
      <c r="F25" s="35" t="n">
        <v>0</v>
      </c>
      <c r="G25" s="49" t="inlineStr"/>
    </row>
    <row r="26" ht="18" customHeight="1">
      <c r="A26" s="37" t="n">
        <v>8</v>
      </c>
      <c r="B26" s="37" t="inlineStr">
        <is>
          <t>11</t>
        </is>
      </c>
      <c r="C26" s="38" t="inlineStr">
        <is>
          <t>PRO BANGSAMORO PARTY</t>
        </is>
      </c>
      <c r="D26" s="37" t="inlineStr">
        <is>
          <t>—</t>
        </is>
      </c>
      <c r="E26" s="39" t="n">
        <v>0</v>
      </c>
      <c r="F26" s="40" t="n">
        <v>0</v>
      </c>
      <c r="G26" s="47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921</v>
      </c>
      <c r="F27" s="52" t="n">
        <v>1</v>
      </c>
      <c r="G27" s="53" t="n"/>
    </row>
    <row r="29" ht="20" customHeight="1">
      <c r="A29" s="14" t="inlineStr">
        <is>
          <t>DISTRICT REPRESENTATIVE — LANAO DEL SUR - FIFTH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938   ·   Overvotes: 39   ·   Undervotes: 5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1</t>
        </is>
      </c>
      <c r="C32" s="18" t="inlineStr">
        <is>
          <t>ASUM, ARIMAO</t>
        </is>
      </c>
      <c r="D32" s="17" t="inlineStr">
        <is>
          <t>SIAP</t>
        </is>
      </c>
      <c r="E32" s="19" t="n">
        <v>711</v>
      </c>
      <c r="F32" s="20" t="n">
        <v>0.7579957356076759</v>
      </c>
      <c r="G32" s="21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2</t>
        </is>
      </c>
      <c r="C33" s="23" t="inlineStr">
        <is>
          <t>PAPANDAYAN, KHALEDYASSIN</t>
        </is>
      </c>
      <c r="D33" s="22" t="inlineStr">
        <is>
          <t>UBJP</t>
        </is>
      </c>
      <c r="E33" s="24" t="n">
        <v>223</v>
      </c>
      <c r="F33" s="25" t="n">
        <v>0.2377398720682303</v>
      </c>
      <c r="G33" s="26" t="inlineStr">
        <is>
          <t>██████</t>
        </is>
      </c>
    </row>
    <row r="34" ht="18" customHeight="1">
      <c r="A34" s="27" t="n">
        <v>3</v>
      </c>
      <c r="B34" s="27" t="inlineStr">
        <is>
          <t>3</t>
        </is>
      </c>
      <c r="C34" s="28" t="inlineStr">
        <is>
          <t>TAGO, UDTOG</t>
        </is>
      </c>
      <c r="D34" s="27" t="inlineStr">
        <is>
          <t>IND</t>
        </is>
      </c>
      <c r="E34" s="29" t="n">
        <v>4</v>
      </c>
      <c r="F34" s="30" t="n">
        <v>0.004264392324093817</v>
      </c>
      <c r="G34" s="31" t="inlineStr"/>
    </row>
    <row r="35">
      <c r="A35" s="50" t="inlineStr">
        <is>
          <t>TOTAL (candidate votes)</t>
        </is>
      </c>
      <c r="B35" s="50" t="n"/>
      <c r="C35" s="50" t="n"/>
      <c r="D35" s="50" t="n"/>
      <c r="E35" s="51" t="n">
        <v>938</v>
      </c>
      <c r="F35" s="52" t="n">
        <v>1</v>
      </c>
      <c r="G35" s="53" t="n"/>
    </row>
    <row r="37" ht="20" customHeight="1">
      <c r="A37" s="14" t="inlineStr">
        <is>
          <t>SECTORAL — SETTLER COMMUNITIES</t>
        </is>
      </c>
      <c r="B37" s="14" t="n"/>
      <c r="C37" s="14" t="n"/>
      <c r="D37" s="14" t="n"/>
      <c r="E37" s="14" t="n"/>
      <c r="F37" s="14" t="n"/>
      <c r="G37" s="14" t="n"/>
    </row>
    <row r="38">
      <c r="A38" s="15" t="inlineStr">
        <is>
          <t>Votes counted: 862   ·   Overvotes: 2   ·   Undervotes: 1,100</t>
        </is>
      </c>
      <c r="B38" s="15" t="n"/>
      <c r="C38" s="15" t="n"/>
      <c r="D38" s="15" t="n"/>
      <c r="E38" s="15" t="n"/>
      <c r="F38" s="15" t="n"/>
      <c r="G38" s="15" t="n"/>
    </row>
    <row r="39" ht="18" customHeight="1">
      <c r="A39" s="16" t="inlineStr">
        <is>
          <t>RANK</t>
        </is>
      </c>
      <c r="B39" s="16" t="inlineStr">
        <is>
          <t>NO.</t>
        </is>
      </c>
      <c r="C39" s="16" t="inlineStr">
        <is>
          <t>CANDIDATE / PARTY</t>
        </is>
      </c>
      <c r="D39" s="16" t="inlineStr">
        <is>
          <t>PARTY</t>
        </is>
      </c>
      <c r="E39" s="16" t="inlineStr">
        <is>
          <t>VOTES</t>
        </is>
      </c>
      <c r="F39" s="16" t="inlineStr">
        <is>
          <t>SHARE</t>
        </is>
      </c>
      <c r="G39" s="16" t="inlineStr">
        <is>
          <t>BAR</t>
        </is>
      </c>
    </row>
    <row r="40" ht="18" customHeight="1">
      <c r="A40" s="17" t="n">
        <v>1</v>
      </c>
      <c r="B40" s="17" t="inlineStr">
        <is>
          <t>5</t>
        </is>
      </c>
      <c r="C40" s="18" t="inlineStr">
        <is>
          <t>OLAYA, YUL ADELFO</t>
        </is>
      </c>
      <c r="D40" s="17" t="inlineStr">
        <is>
          <t>UBJP</t>
        </is>
      </c>
      <c r="E40" s="19" t="n">
        <v>334</v>
      </c>
      <c r="F40" s="20" t="n">
        <v>0.3874709976798144</v>
      </c>
      <c r="G40" s="21" t="inlineStr">
        <is>
          <t>████████████████████</t>
        </is>
      </c>
    </row>
    <row r="41" ht="18" customHeight="1">
      <c r="A41" s="22" t="n">
        <v>2</v>
      </c>
      <c r="B41" s="22" t="inlineStr">
        <is>
          <t>3</t>
        </is>
      </c>
      <c r="C41" s="23" t="inlineStr">
        <is>
          <t>ARNADO, MARY ANN</t>
        </is>
      </c>
      <c r="D41" s="22" t="inlineStr">
        <is>
          <t>UBJP</t>
        </is>
      </c>
      <c r="E41" s="24" t="n">
        <v>330</v>
      </c>
      <c r="F41" s="25" t="n">
        <v>0.382830626450116</v>
      </c>
      <c r="G41" s="26" t="inlineStr">
        <is>
          <t>████████████████████</t>
        </is>
      </c>
    </row>
    <row r="42" ht="18" customHeight="1">
      <c r="A42" s="27" t="n">
        <v>3</v>
      </c>
      <c r="B42" s="27" t="inlineStr">
        <is>
          <t>1</t>
        </is>
      </c>
      <c r="C42" s="28" t="inlineStr">
        <is>
          <t>ABUJEN, ALEX JR.</t>
        </is>
      </c>
      <c r="D42" s="27" t="inlineStr">
        <is>
          <t>BGC</t>
        </is>
      </c>
      <c r="E42" s="29" t="n">
        <v>74</v>
      </c>
      <c r="F42" s="30" t="n">
        <v>0.08584686774941995</v>
      </c>
      <c r="G42" s="31" t="inlineStr">
        <is>
          <t>████</t>
        </is>
      </c>
    </row>
    <row r="43" ht="18" customHeight="1">
      <c r="A43" s="32" t="n">
        <v>4</v>
      </c>
      <c r="B43" s="32" t="inlineStr">
        <is>
          <t>2</t>
        </is>
      </c>
      <c r="C43" s="33" t="inlineStr">
        <is>
          <t>ANAYATIN, SUSANA</t>
        </is>
      </c>
      <c r="D43" s="32" t="inlineStr">
        <is>
          <t>BFP</t>
        </is>
      </c>
      <c r="E43" s="34" t="n">
        <v>61</v>
      </c>
      <c r="F43" s="35" t="n">
        <v>0.07076566125290024</v>
      </c>
      <c r="G43" s="54" t="inlineStr">
        <is>
          <t>████</t>
        </is>
      </c>
    </row>
    <row r="44" ht="18" customHeight="1">
      <c r="A44" s="37" t="n">
        <v>5</v>
      </c>
      <c r="B44" s="37" t="inlineStr">
        <is>
          <t>6</t>
        </is>
      </c>
      <c r="C44" s="38" t="inlineStr">
        <is>
          <t>PADAYHAG, BROD ARNOLD</t>
        </is>
      </c>
      <c r="D44" s="37" t="inlineStr">
        <is>
          <t>BGC</t>
        </is>
      </c>
      <c r="E44" s="39" t="n">
        <v>50</v>
      </c>
      <c r="F44" s="40" t="n">
        <v>0.0580046403712297</v>
      </c>
      <c r="G44" s="45" t="inlineStr">
        <is>
          <t>███</t>
        </is>
      </c>
    </row>
    <row r="45" ht="18" customHeight="1">
      <c r="A45" s="32" t="n">
        <v>6</v>
      </c>
      <c r="B45" s="32" t="inlineStr">
        <is>
          <t>8</t>
        </is>
      </c>
      <c r="C45" s="33" t="inlineStr">
        <is>
          <t>YU EKEY, ONGPIN</t>
        </is>
      </c>
      <c r="D45" s="32" t="inlineStr">
        <is>
          <t>BFP</t>
        </is>
      </c>
      <c r="E45" s="34" t="n">
        <v>6</v>
      </c>
      <c r="F45" s="35" t="n">
        <v>0.006960556844547564</v>
      </c>
      <c r="G45" s="55" t="inlineStr"/>
    </row>
    <row r="46" ht="18" customHeight="1">
      <c r="A46" s="37" t="n">
        <v>7</v>
      </c>
      <c r="B46" s="37" t="inlineStr">
        <is>
          <t>4</t>
        </is>
      </c>
      <c r="C46" s="38" t="inlineStr">
        <is>
          <t>LAGMAN, PERCIVAL</t>
        </is>
      </c>
      <c r="D46" s="37" t="inlineStr">
        <is>
          <t>C4P</t>
        </is>
      </c>
      <c r="E46" s="39" t="n">
        <v>4</v>
      </c>
      <c r="F46" s="40" t="n">
        <v>0.004640371229698376</v>
      </c>
      <c r="G46" s="56" t="inlineStr"/>
    </row>
    <row r="47" ht="18" customHeight="1">
      <c r="A47" s="32" t="n">
        <v>8</v>
      </c>
      <c r="B47" s="32" t="inlineStr">
        <is>
          <t>7</t>
        </is>
      </c>
      <c r="C47" s="33" t="inlineStr">
        <is>
          <t>RAMIREZ, EDGARDO</t>
        </is>
      </c>
      <c r="D47" s="32" t="inlineStr">
        <is>
          <t>C4P</t>
        </is>
      </c>
      <c r="E47" s="34" t="n">
        <v>3</v>
      </c>
      <c r="F47" s="35" t="n">
        <v>0.003480278422273782</v>
      </c>
      <c r="G47" s="47" t="inlineStr"/>
    </row>
    <row r="48">
      <c r="A48" s="50" t="inlineStr">
        <is>
          <t>TOTAL (candidate votes)</t>
        </is>
      </c>
      <c r="B48" s="50" t="n"/>
      <c r="C48" s="50" t="n"/>
      <c r="D48" s="50" t="n"/>
      <c r="E48" s="51" t="n">
        <v>862</v>
      </c>
      <c r="F48" s="52" t="n">
        <v>1</v>
      </c>
      <c r="G48" s="53" t="n"/>
    </row>
    <row r="50" ht="20" customHeight="1">
      <c r="A50" s="14" t="inlineStr">
        <is>
          <t>SECTORAL — WOMEN</t>
        </is>
      </c>
      <c r="B50" s="14" t="n"/>
      <c r="C50" s="14" t="n"/>
      <c r="D50" s="14" t="n"/>
      <c r="E50" s="14" t="n"/>
      <c r="F50" s="14" t="n"/>
      <c r="G50" s="14" t="n"/>
    </row>
    <row r="51">
      <c r="A51" s="15" t="inlineStr">
        <is>
          <t>Votes counted: 692   ·   Overvotes: 3   ·   Undervotes: 287</t>
        </is>
      </c>
      <c r="B51" s="15" t="n"/>
      <c r="C51" s="15" t="n"/>
      <c r="D51" s="15" t="n"/>
      <c r="E51" s="15" t="n"/>
      <c r="F51" s="15" t="n"/>
      <c r="G51" s="15" t="n"/>
    </row>
    <row r="52" ht="18" customHeight="1">
      <c r="A52" s="16" t="inlineStr">
        <is>
          <t>RANK</t>
        </is>
      </c>
      <c r="B52" s="16" t="inlineStr">
        <is>
          <t>NO.</t>
        </is>
      </c>
      <c r="C52" s="16" t="inlineStr">
        <is>
          <t>CANDIDATE / PARTY</t>
        </is>
      </c>
      <c r="D52" s="16" t="inlineStr">
        <is>
          <t>PARTY</t>
        </is>
      </c>
      <c r="E52" s="16" t="inlineStr">
        <is>
          <t>VOTES</t>
        </is>
      </c>
      <c r="F52" s="16" t="inlineStr">
        <is>
          <t>SHARE</t>
        </is>
      </c>
      <c r="G52" s="16" t="inlineStr">
        <is>
          <t>BAR</t>
        </is>
      </c>
    </row>
    <row r="53" ht="18" customHeight="1">
      <c r="A53" s="17" t="n">
        <v>1</v>
      </c>
      <c r="B53" s="17" t="inlineStr">
        <is>
          <t>5</t>
        </is>
      </c>
      <c r="C53" s="18" t="inlineStr">
        <is>
          <t>SILONGAN, AIDA</t>
        </is>
      </c>
      <c r="D53" s="17" t="inlineStr">
        <is>
          <t>UBJP</t>
        </is>
      </c>
      <c r="E53" s="19" t="n">
        <v>607</v>
      </c>
      <c r="F53" s="20" t="n">
        <v>0.8771676300578035</v>
      </c>
      <c r="G53" s="21" t="inlineStr">
        <is>
          <t>████████████████████</t>
        </is>
      </c>
    </row>
    <row r="54" ht="18" customHeight="1">
      <c r="A54" s="22" t="n">
        <v>2</v>
      </c>
      <c r="B54" s="22" t="inlineStr">
        <is>
          <t>4</t>
        </is>
      </c>
      <c r="C54" s="23" t="inlineStr">
        <is>
          <t>SAHALI, RUBY</t>
        </is>
      </c>
      <c r="D54" s="22" t="inlineStr">
        <is>
          <t>BGC</t>
        </is>
      </c>
      <c r="E54" s="24" t="n">
        <v>65</v>
      </c>
      <c r="F54" s="25" t="n">
        <v>0.09393063583815028</v>
      </c>
      <c r="G54" s="26" t="inlineStr">
        <is>
          <t>██</t>
        </is>
      </c>
    </row>
    <row r="55" ht="18" customHeight="1">
      <c r="A55" s="27" t="n">
        <v>3</v>
      </c>
      <c r="B55" s="27" t="inlineStr">
        <is>
          <t>1</t>
        </is>
      </c>
      <c r="C55" s="28" t="inlineStr">
        <is>
          <t>JUMAIDE, DAYANGCARLSUM</t>
        </is>
      </c>
      <c r="D55" s="27" t="inlineStr">
        <is>
          <t>TPWC</t>
        </is>
      </c>
      <c r="E55" s="29" t="n">
        <v>8</v>
      </c>
      <c r="F55" s="30" t="n">
        <v>0.0115606936416185</v>
      </c>
      <c r="G55" s="31" t="inlineStr"/>
    </row>
    <row r="56" ht="18" customHeight="1">
      <c r="A56" s="32" t="n">
        <v>4</v>
      </c>
      <c r="B56" s="32" t="inlineStr">
        <is>
          <t>2</t>
        </is>
      </c>
      <c r="C56" s="33" t="inlineStr">
        <is>
          <t>KADATUAN, MARIAM</t>
        </is>
      </c>
      <c r="D56" s="32" t="inlineStr">
        <is>
          <t>LBIAA</t>
        </is>
      </c>
      <c r="E56" s="34" t="n">
        <v>6</v>
      </c>
      <c r="F56" s="35" t="n">
        <v>0.008670520231213872</v>
      </c>
      <c r="G56" s="54" t="inlineStr"/>
    </row>
    <row r="57" ht="18" customHeight="1">
      <c r="A57" s="37" t="n">
        <v>5</v>
      </c>
      <c r="B57" s="37" t="inlineStr">
        <is>
          <t>3</t>
        </is>
      </c>
      <c r="C57" s="38" t="inlineStr">
        <is>
          <t>KADER, POMBAEN</t>
        </is>
      </c>
      <c r="D57" s="37" t="inlineStr">
        <is>
          <t>BPW</t>
        </is>
      </c>
      <c r="E57" s="39" t="n">
        <v>3</v>
      </c>
      <c r="F57" s="40" t="n">
        <v>0.004335260115606936</v>
      </c>
      <c r="G57" s="45" t="inlineStr"/>
    </row>
    <row r="58" ht="18" customHeight="1">
      <c r="A58" s="32" t="n">
        <v>5</v>
      </c>
      <c r="B58" s="32" t="inlineStr">
        <is>
          <t>6</t>
        </is>
      </c>
      <c r="C58" s="33" t="inlineStr">
        <is>
          <t>USOP, JEHAN</t>
        </is>
      </c>
      <c r="D58" s="32" t="inlineStr">
        <is>
          <t>BFP</t>
        </is>
      </c>
      <c r="E58" s="34" t="n">
        <v>3</v>
      </c>
      <c r="F58" s="35" t="n">
        <v>0.004335260115606936</v>
      </c>
      <c r="G58" s="55" t="inlineStr"/>
    </row>
    <row r="59">
      <c r="A59" s="50" t="inlineStr">
        <is>
          <t>TOTAL (candidate votes)</t>
        </is>
      </c>
      <c r="B59" s="50" t="n"/>
      <c r="C59" s="50" t="n"/>
      <c r="D59" s="50" t="n"/>
      <c r="E59" s="51" t="n">
        <v>692</v>
      </c>
      <c r="F59" s="52" t="n">
        <v>1</v>
      </c>
      <c r="G59" s="53" t="n"/>
    </row>
    <row r="61" ht="20" customHeight="1">
      <c r="A61" s="14" t="inlineStr">
        <is>
          <t>SECTORAL — YOUTH</t>
        </is>
      </c>
      <c r="B61" s="14" t="n"/>
      <c r="C61" s="14" t="n"/>
      <c r="D61" s="14" t="n"/>
      <c r="E61" s="14" t="n"/>
      <c r="F61" s="14" t="n"/>
      <c r="G61" s="14" t="n"/>
    </row>
    <row r="62">
      <c r="A62" s="15" t="inlineStr">
        <is>
          <t>Votes counted: 503   ·   Overvotes: 3   ·   Undervotes: 476</t>
        </is>
      </c>
      <c r="B62" s="15" t="n"/>
      <c r="C62" s="15" t="n"/>
      <c r="D62" s="15" t="n"/>
      <c r="E62" s="15" t="n"/>
      <c r="F62" s="15" t="n"/>
      <c r="G62" s="15" t="n"/>
    </row>
    <row r="63" ht="18" customHeight="1">
      <c r="A63" s="16" t="inlineStr">
        <is>
          <t>RANK</t>
        </is>
      </c>
      <c r="B63" s="16" t="inlineStr">
        <is>
          <t>NO.</t>
        </is>
      </c>
      <c r="C63" s="16" t="inlineStr">
        <is>
          <t>CANDIDATE / PARTY</t>
        </is>
      </c>
      <c r="D63" s="16" t="inlineStr">
        <is>
          <t>PARTY</t>
        </is>
      </c>
      <c r="E63" s="16" t="inlineStr">
        <is>
          <t>VOTES</t>
        </is>
      </c>
      <c r="F63" s="16" t="inlineStr">
        <is>
          <t>SHARE</t>
        </is>
      </c>
      <c r="G63" s="16" t="inlineStr">
        <is>
          <t>BAR</t>
        </is>
      </c>
    </row>
    <row r="64" ht="18" customHeight="1">
      <c r="A64" s="17" t="n">
        <v>1</v>
      </c>
      <c r="B64" s="17" t="inlineStr">
        <is>
          <t>1</t>
        </is>
      </c>
      <c r="C64" s="18" t="inlineStr">
        <is>
          <t>ABBAS, SULFFY</t>
        </is>
      </c>
      <c r="D64" s="17" t="inlineStr">
        <is>
          <t>UBJP</t>
        </is>
      </c>
      <c r="E64" s="19" t="n">
        <v>360</v>
      </c>
      <c r="F64" s="20" t="n">
        <v>0.7157057654075547</v>
      </c>
      <c r="G64" s="21" t="inlineStr">
        <is>
          <t>████████████████████</t>
        </is>
      </c>
    </row>
    <row r="65" ht="18" customHeight="1">
      <c r="A65" s="22" t="n">
        <v>2</v>
      </c>
      <c r="B65" s="22" t="inlineStr">
        <is>
          <t>2</t>
        </is>
      </c>
      <c r="C65" s="23" t="inlineStr">
        <is>
          <t>ADIONG, JEFF</t>
        </is>
      </c>
      <c r="D65" s="22" t="inlineStr">
        <is>
          <t>BGC</t>
        </is>
      </c>
      <c r="E65" s="24" t="n">
        <v>128</v>
      </c>
      <c r="F65" s="25" t="n">
        <v>0.2544731610337972</v>
      </c>
      <c r="G65" s="26" t="inlineStr">
        <is>
          <t>███████</t>
        </is>
      </c>
    </row>
    <row r="66" ht="18" customHeight="1">
      <c r="A66" s="27" t="n">
        <v>3</v>
      </c>
      <c r="B66" s="27" t="inlineStr">
        <is>
          <t>3</t>
        </is>
      </c>
      <c r="C66" s="28" t="inlineStr">
        <is>
          <t>IBRAHIM, NUR-JAMIL</t>
        </is>
      </c>
      <c r="D66" s="27" t="inlineStr">
        <is>
          <t>BFP</t>
        </is>
      </c>
      <c r="E66" s="29" t="n">
        <v>15</v>
      </c>
      <c r="F66" s="30" t="n">
        <v>0.02982107355864811</v>
      </c>
      <c r="G66" s="31" t="inlineStr">
        <is>
          <t>█</t>
        </is>
      </c>
    </row>
    <row r="67">
      <c r="A67" s="50" t="inlineStr">
        <is>
          <t>TOTAL (candidate votes)</t>
        </is>
      </c>
      <c r="B67" s="50" t="n"/>
      <c r="C67" s="50" t="n"/>
      <c r="D67" s="50" t="n"/>
      <c r="E67" s="51" t="n">
        <v>503</v>
      </c>
      <c r="F67" s="52" t="n">
        <v>1</v>
      </c>
      <c r="G67" s="53" t="n"/>
    </row>
    <row r="69" ht="20" customHeight="1">
      <c r="A69" s="14" t="inlineStr">
        <is>
          <t>SECTORAL — THE ULAMA</t>
        </is>
      </c>
      <c r="B69" s="14" t="n"/>
      <c r="C69" s="14" t="n"/>
      <c r="D69" s="14" t="n"/>
      <c r="E69" s="14" t="n"/>
      <c r="F69" s="14" t="n"/>
      <c r="G69" s="14" t="n"/>
    </row>
    <row r="70">
      <c r="A70" s="15" t="inlineStr">
        <is>
          <t>Votes counted: 630   ·   Overvotes: 2   ·   Undervotes: 350</t>
        </is>
      </c>
      <c r="B70" s="15" t="n"/>
      <c r="C70" s="15" t="n"/>
      <c r="D70" s="15" t="n"/>
      <c r="E70" s="15" t="n"/>
      <c r="F70" s="15" t="n"/>
      <c r="G70" s="15" t="n"/>
    </row>
    <row r="71" ht="18" customHeight="1">
      <c r="A71" s="16" t="inlineStr">
        <is>
          <t>RANK</t>
        </is>
      </c>
      <c r="B71" s="16" t="inlineStr">
        <is>
          <t>NO.</t>
        </is>
      </c>
      <c r="C71" s="16" t="inlineStr">
        <is>
          <t>CANDIDATE / PARTY</t>
        </is>
      </c>
      <c r="D71" s="16" t="inlineStr">
        <is>
          <t>PARTY</t>
        </is>
      </c>
      <c r="E71" s="16" t="inlineStr">
        <is>
          <t>VOTES</t>
        </is>
      </c>
      <c r="F71" s="16" t="inlineStr">
        <is>
          <t>SHARE</t>
        </is>
      </c>
      <c r="G71" s="16" t="inlineStr">
        <is>
          <t>BAR</t>
        </is>
      </c>
    </row>
    <row r="72" ht="18" customHeight="1">
      <c r="A72" s="17" t="n">
        <v>1</v>
      </c>
      <c r="B72" s="17" t="inlineStr">
        <is>
          <t>1</t>
        </is>
      </c>
      <c r="C72" s="18" t="inlineStr">
        <is>
          <t>ABDULLATIF, ALIBASHER</t>
        </is>
      </c>
      <c r="D72" s="17" t="inlineStr">
        <is>
          <t>BGC</t>
        </is>
      </c>
      <c r="E72" s="19" t="n">
        <v>369</v>
      </c>
      <c r="F72" s="20" t="n">
        <v>0.5857142857142857</v>
      </c>
      <c r="G72" s="21" t="inlineStr">
        <is>
          <t>████████████████████</t>
        </is>
      </c>
    </row>
    <row r="73" ht="18" customHeight="1">
      <c r="A73" s="22" t="n">
        <v>2</v>
      </c>
      <c r="B73" s="22" t="inlineStr">
        <is>
          <t>3</t>
        </is>
      </c>
      <c r="C73" s="23" t="inlineStr">
        <is>
          <t>EBIL, MUHAMMAD NADZIR</t>
        </is>
      </c>
      <c r="D73" s="22" t="inlineStr">
        <is>
          <t>UBJP</t>
        </is>
      </c>
      <c r="E73" s="24" t="n">
        <v>252</v>
      </c>
      <c r="F73" s="25" t="n">
        <v>0.4</v>
      </c>
      <c r="G73" s="26" t="inlineStr">
        <is>
          <t>██████████████</t>
        </is>
      </c>
    </row>
    <row r="74" ht="18" customHeight="1">
      <c r="A74" s="27" t="n">
        <v>3</v>
      </c>
      <c r="B74" s="27" t="inlineStr">
        <is>
          <t>2</t>
        </is>
      </c>
      <c r="C74" s="28" t="inlineStr">
        <is>
          <t>BORHAN, MARHAN</t>
        </is>
      </c>
      <c r="D74" s="27" t="inlineStr">
        <is>
          <t>BFP</t>
        </is>
      </c>
      <c r="E74" s="29" t="n">
        <v>9</v>
      </c>
      <c r="F74" s="30" t="n">
        <v>0.01428571428571429</v>
      </c>
      <c r="G74" s="31" t="inlineStr"/>
    </row>
    <row r="75">
      <c r="A75" s="50" t="inlineStr">
        <is>
          <t>TOTAL (candidate votes)</t>
        </is>
      </c>
      <c r="B75" s="50" t="n"/>
      <c r="C75" s="50" t="n"/>
      <c r="D75" s="50" t="n"/>
      <c r="E75" s="51" t="n">
        <v>630</v>
      </c>
      <c r="F75" s="52" t="n">
        <v>1</v>
      </c>
      <c r="G75" s="53" t="n"/>
    </row>
    <row r="77" ht="20" customHeight="1">
      <c r="A77" s="14" t="inlineStr">
        <is>
          <t>SECTORAL — THE TRADITIONAL LEADERS</t>
        </is>
      </c>
      <c r="B77" s="14" t="n"/>
      <c r="C77" s="14" t="n"/>
      <c r="D77" s="14" t="n"/>
      <c r="E77" s="14" t="n"/>
      <c r="F77" s="14" t="n"/>
      <c r="G77" s="14" t="n"/>
    </row>
    <row r="78">
      <c r="A78" s="15" t="inlineStr">
        <is>
          <t>Votes counted: 821   ·   Overvotes: 10   ·   Undervotes: 151</t>
        </is>
      </c>
      <c r="B78" s="15" t="n"/>
      <c r="C78" s="15" t="n"/>
      <c r="D78" s="15" t="n"/>
      <c r="E78" s="15" t="n"/>
      <c r="F78" s="15" t="n"/>
      <c r="G78" s="15" t="n"/>
    </row>
    <row r="79" ht="18" customHeight="1">
      <c r="A79" s="16" t="inlineStr">
        <is>
          <t>RANK</t>
        </is>
      </c>
      <c r="B79" s="16" t="inlineStr">
        <is>
          <t>NO.</t>
        </is>
      </c>
      <c r="C79" s="16" t="inlineStr">
        <is>
          <t>CANDIDATE / PARTY</t>
        </is>
      </c>
      <c r="D79" s="16" t="inlineStr">
        <is>
          <t>PARTY</t>
        </is>
      </c>
      <c r="E79" s="16" t="inlineStr">
        <is>
          <t>VOTES</t>
        </is>
      </c>
      <c r="F79" s="16" t="inlineStr">
        <is>
          <t>SHARE</t>
        </is>
      </c>
      <c r="G79" s="16" t="inlineStr">
        <is>
          <t>BAR</t>
        </is>
      </c>
    </row>
    <row r="80" ht="18" customHeight="1">
      <c r="A80" s="17" t="n">
        <v>1</v>
      </c>
      <c r="B80" s="17" t="inlineStr">
        <is>
          <t>8</t>
        </is>
      </c>
      <c r="C80" s="18" t="inlineStr">
        <is>
          <t>MACASALONG, MARJANIE</t>
        </is>
      </c>
      <c r="D80" s="17" t="inlineStr">
        <is>
          <t>UBJP</t>
        </is>
      </c>
      <c r="E80" s="19" t="n">
        <v>698</v>
      </c>
      <c r="F80" s="20" t="n">
        <v>0.8501827040194885</v>
      </c>
      <c r="G80" s="21" t="inlineStr">
        <is>
          <t>████████████████████</t>
        </is>
      </c>
    </row>
    <row r="81" ht="18" customHeight="1">
      <c r="A81" s="22" t="n">
        <v>2</v>
      </c>
      <c r="B81" s="22" t="inlineStr">
        <is>
          <t>9</t>
        </is>
      </c>
      <c r="C81" s="23" t="inlineStr">
        <is>
          <t>MANGUDADATU, SULTAN PAX</t>
        </is>
      </c>
      <c r="D81" s="22" t="inlineStr">
        <is>
          <t>BGC</t>
        </is>
      </c>
      <c r="E81" s="24" t="n">
        <v>86</v>
      </c>
      <c r="F81" s="25" t="n">
        <v>0.1047503045066991</v>
      </c>
      <c r="G81" s="26" t="inlineStr">
        <is>
          <t>██</t>
        </is>
      </c>
    </row>
    <row r="82" ht="18" customHeight="1">
      <c r="A82" s="27" t="n">
        <v>3</v>
      </c>
      <c r="B82" s="27" t="inlineStr">
        <is>
          <t>1</t>
        </is>
      </c>
      <c r="C82" s="28" t="inlineStr">
        <is>
          <t>AMATONDING, MANGONTAWAR</t>
        </is>
      </c>
      <c r="D82" s="27" t="inlineStr">
        <is>
          <t>RSEU</t>
        </is>
      </c>
      <c r="E82" s="29" t="n">
        <v>15</v>
      </c>
      <c r="F82" s="30" t="n">
        <v>0.01827040194884287</v>
      </c>
      <c r="G82" s="31" t="inlineStr"/>
    </row>
    <row r="83" ht="18" customHeight="1">
      <c r="A83" s="32" t="n">
        <v>4</v>
      </c>
      <c r="B83" s="32" t="inlineStr">
        <is>
          <t>3</t>
        </is>
      </c>
      <c r="C83" s="33" t="inlineStr">
        <is>
          <t>ATAR, ABDUL HAMIDULLAH (RHSUMA</t>
        </is>
      </c>
      <c r="D83" s="32" t="inlineStr">
        <is>
          <t>—</t>
        </is>
      </c>
      <c r="E83" s="34" t="n">
        <v>11</v>
      </c>
      <c r="F83" s="35" t="n">
        <v>0.01339829476248477</v>
      </c>
      <c r="G83" s="54" t="inlineStr"/>
    </row>
    <row r="84" ht="18" customHeight="1">
      <c r="A84" s="37" t="n">
        <v>5</v>
      </c>
      <c r="B84" s="37" t="inlineStr">
        <is>
          <t>5</t>
        </is>
      </c>
      <c r="C84" s="38" t="inlineStr">
        <is>
          <t>GUMBILA, DATUTENG</t>
        </is>
      </c>
      <c r="D84" s="37" t="inlineStr">
        <is>
          <t>BFP</t>
        </is>
      </c>
      <c r="E84" s="39" t="n">
        <v>5</v>
      </c>
      <c r="F84" s="40" t="n">
        <v>0.006090133982947625</v>
      </c>
      <c r="G84" s="45" t="inlineStr"/>
    </row>
    <row r="85" ht="18" customHeight="1">
      <c r="A85" s="32" t="n">
        <v>6</v>
      </c>
      <c r="B85" s="32" t="inlineStr">
        <is>
          <t>7</t>
        </is>
      </c>
      <c r="C85" s="33" t="inlineStr">
        <is>
          <t>IBAY, PANGA</t>
        </is>
      </c>
      <c r="D85" s="32" t="inlineStr">
        <is>
          <t>ISLPI</t>
        </is>
      </c>
      <c r="E85" s="34" t="n">
        <v>3</v>
      </c>
      <c r="F85" s="35" t="n">
        <v>0.003654080389768575</v>
      </c>
      <c r="G85" s="55" t="inlineStr"/>
    </row>
    <row r="86" ht="18" customHeight="1">
      <c r="A86" s="37" t="n">
        <v>7</v>
      </c>
      <c r="B86" s="37" t="inlineStr">
        <is>
          <t>2</t>
        </is>
      </c>
      <c r="C86" s="38" t="inlineStr">
        <is>
          <t>AMPATUAN, THARHATA</t>
        </is>
      </c>
      <c r="D86" s="37" t="inlineStr">
        <is>
          <t>ROYALS</t>
        </is>
      </c>
      <c r="E86" s="39" t="n">
        <v>2</v>
      </c>
      <c r="F86" s="40" t="n">
        <v>0.00243605359317905</v>
      </c>
      <c r="G86" s="56" t="inlineStr"/>
    </row>
    <row r="87" ht="18" customHeight="1">
      <c r="A87" s="32" t="n">
        <v>8</v>
      </c>
      <c r="B87" s="32" t="inlineStr">
        <is>
          <t>6</t>
        </is>
      </c>
      <c r="C87" s="33" t="inlineStr">
        <is>
          <t>HADJI NOR, JEHAD</t>
        </is>
      </c>
      <c r="D87" s="32" t="inlineStr">
        <is>
          <t>RSL</t>
        </is>
      </c>
      <c r="E87" s="34" t="n">
        <v>1</v>
      </c>
      <c r="F87" s="35" t="n">
        <v>0.001218026796589525</v>
      </c>
      <c r="G87" s="47" t="inlineStr"/>
    </row>
    <row r="88" ht="18" customHeight="1">
      <c r="A88" s="37" t="n">
        <v>9</v>
      </c>
      <c r="B88" s="37" t="inlineStr">
        <is>
          <t>4</t>
        </is>
      </c>
      <c r="C88" s="38" t="inlineStr">
        <is>
          <t>BENITO, SAILANEY</t>
        </is>
      </c>
      <c r="D88" s="37" t="inlineStr">
        <is>
          <t>RHSUPA</t>
        </is>
      </c>
      <c r="E88" s="39" t="n">
        <v>0</v>
      </c>
      <c r="F88" s="40" t="n">
        <v>0</v>
      </c>
      <c r="G88" s="57" t="inlineStr"/>
    </row>
    <row r="89" ht="18" customHeight="1">
      <c r="A89" s="32" t="n">
        <v>9</v>
      </c>
      <c r="B89" s="32" t="inlineStr">
        <is>
          <t>10</t>
        </is>
      </c>
      <c r="C89" s="33" t="inlineStr">
        <is>
          <t>MAULANA, SULTAN SHARIF</t>
        </is>
      </c>
      <c r="D89" s="32" t="inlineStr">
        <is>
          <t>DTLO</t>
        </is>
      </c>
      <c r="E89" s="34" t="n">
        <v>0</v>
      </c>
      <c r="F89" s="35" t="n">
        <v>0</v>
      </c>
      <c r="G89" s="58" t="inlineStr"/>
    </row>
    <row r="90">
      <c r="A90" s="50" t="inlineStr">
        <is>
          <t>TOTAL (candidate votes)</t>
        </is>
      </c>
      <c r="B90" s="50" t="n"/>
      <c r="C90" s="50" t="n"/>
      <c r="D90" s="50" t="n"/>
      <c r="E90" s="51" t="n">
        <v>821</v>
      </c>
      <c r="F90" s="52" t="n">
        <v>1</v>
      </c>
      <c r="G90" s="53" t="n"/>
    </row>
    <row r="92">
      <c r="A92" s="14" t="inlineStr">
        <is>
          <t>CLUSTERED PRECINCTS</t>
        </is>
      </c>
      <c r="B92" s="14" t="n"/>
      <c r="C92" s="14" t="n"/>
      <c r="D92" s="14" t="n"/>
      <c r="E92" s="14" t="n"/>
      <c r="F92" s="14" t="n"/>
      <c r="G92" s="14" t="n"/>
    </row>
    <row r="93">
      <c r="A93" s="16" t="inlineStr">
        <is>
          <t>PRECINCT ID</t>
        </is>
      </c>
      <c r="B93" s="16" t="inlineStr">
        <is>
          <t>CLUSTER</t>
        </is>
      </c>
      <c r="C93" s="16" t="inlineStr">
        <is>
          <t>VOTING CENTER</t>
        </is>
      </c>
      <c r="D93" s="16" t="inlineStr">
        <is>
          <t>REGISTERED</t>
        </is>
      </c>
      <c r="E93" s="16" t="inlineStr">
        <is>
          <t>VOTED</t>
        </is>
      </c>
      <c r="F93" s="16" t="inlineStr">
        <is>
          <t>TURNOUT</t>
        </is>
      </c>
      <c r="G93" s="16" t="inlineStr">
        <is>
          <t>STATUS</t>
        </is>
      </c>
    </row>
    <row r="94">
      <c r="A94" s="65" t="inlineStr">
        <is>
          <t>36410018</t>
        </is>
      </c>
      <c r="B94" s="65" t="inlineStr">
        <is>
          <t>0016A, 0016B, 0016C</t>
        </is>
      </c>
      <c r="C94" s="66" t="inlineStr">
        <is>
          <t>LUMBACA-UNAYAN, LDS</t>
        </is>
      </c>
      <c r="D94" s="67" t="n">
        <v>535</v>
      </c>
      <c r="E94" s="67" t="n">
        <v>520</v>
      </c>
      <c r="F94" s="68" t="n">
        <v>0.972</v>
      </c>
      <c r="G94" s="65" t="inlineStr">
        <is>
          <t>RECEIVED</t>
        </is>
      </c>
    </row>
    <row r="95">
      <c r="A95" s="65" t="inlineStr">
        <is>
          <t>36410019</t>
        </is>
      </c>
      <c r="B95" s="65" t="inlineStr">
        <is>
          <t>0017A, 0017B, 0017C, 0017D</t>
        </is>
      </c>
      <c r="C95" s="66" t="inlineStr">
        <is>
          <t>LUMBACA-UNAYAN, LDS</t>
        </is>
      </c>
      <c r="D95" s="67" t="n">
        <v>478</v>
      </c>
      <c r="E95" s="67" t="n">
        <v>462</v>
      </c>
      <c r="F95" s="68" t="n">
        <v>0.9665</v>
      </c>
      <c r="G95" s="65" t="inlineStr">
        <is>
          <t>RECEIVED</t>
        </is>
      </c>
    </row>
  </sheetData>
  <mergeCells count="33">
    <mergeCell ref="A35:D35"/>
    <mergeCell ref="A62:G62"/>
    <mergeCell ref="A38:G38"/>
    <mergeCell ref="A29:G29"/>
    <mergeCell ref="A67:D67"/>
    <mergeCell ref="A48:D48"/>
    <mergeCell ref="A77:G77"/>
    <mergeCell ref="A92:G92"/>
    <mergeCell ref="A30:G30"/>
    <mergeCell ref="A59:D59"/>
    <mergeCell ref="C9:D9"/>
    <mergeCell ref="A11:G11"/>
    <mergeCell ref="A51:G51"/>
    <mergeCell ref="F8:G8"/>
    <mergeCell ref="A61:G61"/>
    <mergeCell ref="A1:G1"/>
    <mergeCell ref="A70:G70"/>
    <mergeCell ref="A6:G6"/>
    <mergeCell ref="A69:G69"/>
    <mergeCell ref="A78:G78"/>
    <mergeCell ref="A8:B8"/>
    <mergeCell ref="A90:D90"/>
    <mergeCell ref="F9:G9"/>
    <mergeCell ref="C8:D8"/>
    <mergeCell ref="A37:G37"/>
    <mergeCell ref="A75:D75"/>
    <mergeCell ref="A27:D27"/>
    <mergeCell ref="A3:G3"/>
    <mergeCell ref="A12:G12"/>
    <mergeCell ref="A50:G50"/>
    <mergeCell ref="A2:G2"/>
    <mergeCell ref="A9:B9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COMELEC ER Excel exporter</dc:creator>
  <dc:title>2026 BARMM ER — LUMBACA-UNAYAN</dc:title>
  <dc:description>Converted from https://barmmpelectionresults.comelec.gov.ph/er-result. Partial and unofficial results.</dc:description>
  <dc:subject>LANAO DEL SUR / LUMBACA-UNAYAN</dc:subject>
  <dcterms:created xsi:type="dcterms:W3CDTF">2026-09-14T19:42:04Z</dcterms:created>
  <dcterms:modified xsi:type="dcterms:W3CDTF">2026-09-14T19:42:04Z</dcterms:modified>
</cp:coreProperties>
</file>