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charts/chart1.xml" ContentType="application/vnd.openxmlformats-officedocument.drawingml.char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01 Summary" sheetId="1" state="visible" r:id="rId1"/>
    <sheet name="02 Turnout" sheetId="2" state="visible" r:id="rId2"/>
    <sheet name="ABDULLAH BUISAN" sheetId="3" state="visible" r:id="rId3"/>
    <sheet name="ALIP LALABUAN" sheetId="4" state="visible" r:id="rId4"/>
    <sheet name="ALUMPANG PAINO MIMBALAY" sheetId="5" state="visible" r:id="rId5"/>
    <sheet name="BUADI AMLOY" sheetId="6" state="visible" r:id="rId6"/>
    <sheet name="CARAMIAN ALIM RAYA" sheetId="7" state="visible" r:id="rId7"/>
    <sheet name="DALOG BALUT" sheetId="8" state="visible" r:id="rId8"/>
    <sheet name="GINDOLONGAN ALABAT" sheetId="9" state="visible" r:id="rId9"/>
    <sheet name="GONDARANGIN ASA ADIGAO" sheetId="10" state="visible" r:id="rId10"/>
    <sheet name="KALILANGAN" sheetId="11" state="visible" r:id="rId11"/>
    <sheet name="LAILA LUMBAC BACON" sheetId="12" state="visible" r:id="rId12"/>
    <sheet name="LAKADUN" sheetId="13" state="visible" r:id="rId13"/>
    <sheet name="LANCO DIMAPATOY" sheetId="14" state="visible" r:id="rId14"/>
    <sheet name="LOMIGIS SUCOD" sheetId="15" state="visible" r:id="rId15"/>
    <sheet name="LUMBACA INGUD" sheetId="16" state="visible" r:id="rId16"/>
    <sheet name="MACABANGAN IMBALA" sheetId="17" state="visible" r:id="rId17"/>
    <sheet name="MACADAAG TALAGUIAN" sheetId="18" state="visible" r:id="rId18"/>
    <sheet name="MACALUPANG LUMBAC CARAMIAN" sheetId="19" state="visible" r:id="rId19"/>
    <sheet name="MACOMPARA APA MIMBALAY" sheetId="20" state="visible" r:id="rId20"/>
    <sheet name="MAGAYO BAGOAINGUD" sheetId="21" state="visible" r:id="rId21"/>
    <sheet name="MAI DITIMBANG BALINDONG" sheetId="22" state="visible" r:id="rId22"/>
    <sheet name="MAI SINDAOLOAN DANSALAN" sheetId="23" state="visible" r:id="rId23"/>
    <sheet name="MANALOCON TALUB" sheetId="24" state="visible" r:id="rId24"/>
    <sheet name="MARANAT BONTALIS" sheetId="25" state="visible" r:id="rId25"/>
    <sheet name="MATAO ARAZA" sheetId="26" state="visible" r:id="rId26"/>
    <sheet name="MOCAMAD TANGUL" sheetId="27" state="visible" r:id="rId27"/>
    <sheet name="MORIATAO-BAI LABAY" sheetId="28" state="visible" r:id="rId28"/>
    <sheet name="PANTAO" sheetId="29" state="visible" r:id="rId29"/>
    <sheet name="PUTAD MARANDANG BUISAN" sheetId="30" state="visible" r:id="rId30"/>
    <sheet name="SAMBOWANG ATAWA" sheetId="31" state="visible" r:id="rId31"/>
    <sheet name="SAWIR" sheetId="32" state="visible" r:id="rId32"/>
    <sheet name="TALUB LANGI" sheetId="33" state="visible" r:id="rId33"/>
    <sheet name="TAMBORO CORMATAN" sheetId="34" state="visible" r:id="rId34"/>
    <sheet name="TOMAMBILING LUMBACA INGUD" sheetId="35" state="visible" r:id="rId35"/>
    <sheet name="TOWANAO ARANGGA" sheetId="36" state="visible" r:id="rId36"/>
    <sheet name="UNDA DAYAWAN" sheetId="37" state="visible" r:id="rId37"/>
  </sheets>
  <definedNames>
    <definedName name="_xlnm.Print_Titles" localSheetId="0">'01 Summary'!$1:$4</definedName>
    <definedName name="_xlnm._FilterDatabase" localSheetId="1" hidden="1">'02 Turnout'!$A$5:$I$40</definedName>
    <definedName name="_xlnm.Print_Titles" localSheetId="1">'02 Turnout'!$1:$4</definedName>
    <definedName name="_xlnm.Print_Titles" localSheetId="2">'ABDULLAH BUISAN'!$1:$4</definedName>
    <definedName name="_xlnm.Print_Titles" localSheetId="3">'ALIP LALABUAN'!$1:$4</definedName>
    <definedName name="_xlnm.Print_Titles" localSheetId="4">'ALUMPANG PAINO MIMBALAY'!$1:$4</definedName>
    <definedName name="_xlnm.Print_Titles" localSheetId="5">'BUADI AMLOY'!$1:$4</definedName>
    <definedName name="_xlnm.Print_Titles" localSheetId="6">'CARAMIAN ALIM RAYA'!$1:$4</definedName>
    <definedName name="_xlnm.Print_Titles" localSheetId="7">'DALOG BALUT'!$1:$4</definedName>
    <definedName name="_xlnm.Print_Titles" localSheetId="8">'GINDOLONGAN ALABAT'!$1:$4</definedName>
    <definedName name="_xlnm.Print_Titles" localSheetId="9">'GONDARANGIN ASA ADIGAO'!$1:$4</definedName>
    <definedName name="_xlnm.Print_Titles" localSheetId="10">'KALILANGAN'!$1:$4</definedName>
    <definedName name="_xlnm.Print_Titles" localSheetId="11">'LAILA LUMBAC BACON'!$1:$4</definedName>
    <definedName name="_xlnm.Print_Titles" localSheetId="12">'LAKADUN'!$1:$4</definedName>
    <definedName name="_xlnm.Print_Titles" localSheetId="13">'LANCO DIMAPATOY'!$1:$4</definedName>
    <definedName name="_xlnm.Print_Titles" localSheetId="14">'LOMIGIS SUCOD'!$1:$4</definedName>
    <definedName name="_xlnm.Print_Titles" localSheetId="15">'LUMBACA INGUD'!$1:$4</definedName>
    <definedName name="_xlnm.Print_Titles" localSheetId="16">'MACABANGAN IMBALA'!$1:$4</definedName>
    <definedName name="_xlnm.Print_Titles" localSheetId="17">'MACADAAG TALAGUIAN'!$1:$4</definedName>
    <definedName name="_xlnm.Print_Titles" localSheetId="18">'MACALUPANG LUMBAC CARAMIAN'!$1:$4</definedName>
    <definedName name="_xlnm.Print_Titles" localSheetId="19">'MACOMPARA APA MIMBALAY'!$1:$4</definedName>
    <definedName name="_xlnm.Print_Titles" localSheetId="20">'MAGAYO BAGOAINGUD'!$1:$4</definedName>
    <definedName name="_xlnm.Print_Titles" localSheetId="21">'MAI DITIMBANG BALINDONG'!$1:$4</definedName>
    <definedName name="_xlnm.Print_Titles" localSheetId="22">'MAI SINDAOLOAN DANSALAN'!$1:$4</definedName>
    <definedName name="_xlnm.Print_Titles" localSheetId="23">'MANALOCON TALUB'!$1:$4</definedName>
    <definedName name="_xlnm.Print_Titles" localSheetId="24">'MARANAT BONTALIS'!$1:$4</definedName>
    <definedName name="_xlnm.Print_Titles" localSheetId="25">'MATAO ARAZA'!$1:$4</definedName>
    <definedName name="_xlnm.Print_Titles" localSheetId="26">'MOCAMAD TANGUL'!$1:$4</definedName>
    <definedName name="_xlnm.Print_Titles" localSheetId="27">'MORIATAO-BAI LABAY'!$1:$4</definedName>
    <definedName name="_xlnm.Print_Titles" localSheetId="28">'PANTAO'!$1:$4</definedName>
    <definedName name="_xlnm.Print_Titles" localSheetId="29">'PUTAD MARANDANG BUISAN'!$1:$4</definedName>
    <definedName name="_xlnm.Print_Titles" localSheetId="30">'SAMBOWANG ATAWA'!$1:$4</definedName>
    <definedName name="_xlnm.Print_Titles" localSheetId="31">'SAWIR'!$1:$4</definedName>
    <definedName name="_xlnm.Print_Titles" localSheetId="32">'TALUB LANGI'!$1:$4</definedName>
    <definedName name="_xlnm.Print_Titles" localSheetId="33">'TAMBORO CORMATAN'!$1:$4</definedName>
    <definedName name="_xlnm.Print_Titles" localSheetId="34">'TOMAMBILING LUMBACA INGUD'!$1:$4</definedName>
    <definedName name="_xlnm.Print_Titles" localSheetId="35">'TOWANAO ARANGGA'!$1:$4</definedName>
    <definedName name="_xlnm.Print_Titles" localSheetId="36">'UNDA DAYAWAN'!$1:$4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3">
    <font>
      <name val="Calibri"/>
      <family val="2"/>
      <color theme="1"/>
      <sz val="11"/>
      <scheme val="minor"/>
    </font>
    <font>
      <name val="Calibri"/>
      <b val="1"/>
      <color rgb="00FFFFFF"/>
      <sz val="18"/>
    </font>
    <font>
      <name val="Calibri"/>
      <i val="1"/>
      <color rgb="00F6E7B5"/>
      <sz val="11"/>
    </font>
    <font>
      <name val="Calibri"/>
      <b val="1"/>
      <color rgb="001B365D"/>
      <sz val="10"/>
    </font>
    <font>
      <name val="Calibri"/>
      <color rgb="001A1A1A"/>
      <sz val="10"/>
    </font>
    <font>
      <name val="Calibri"/>
      <b val="1"/>
      <color rgb="005A6570"/>
      <sz val="8"/>
    </font>
    <font>
      <name val="Calibri"/>
      <b val="1"/>
      <color rgb="001B365D"/>
      <sz val="16"/>
    </font>
    <font>
      <name val="Calibri"/>
      <b val="1"/>
      <color rgb="00FFFFFF"/>
      <sz val="10"/>
    </font>
    <font>
      <name val="Calibri"/>
      <b val="1"/>
      <color rgb="00FFFFFF"/>
      <sz val="9"/>
    </font>
    <font>
      <name val="Calibri"/>
      <b val="1"/>
      <color rgb="005A4300"/>
      <sz val="10"/>
    </font>
    <font>
      <name val="Calibri"/>
      <color rgb="00FFFFFF"/>
      <sz val="10"/>
    </font>
    <font>
      <name val="Calibri"/>
      <b val="1"/>
      <color rgb="001A1A1A"/>
      <sz val="10"/>
    </font>
    <font>
      <name val="Calibri"/>
      <i val="1"/>
      <color rgb="005A6570"/>
      <sz val="9"/>
    </font>
  </fonts>
  <fills count="30">
    <fill>
      <patternFill/>
    </fill>
    <fill>
      <patternFill patternType="gray125"/>
    </fill>
    <fill>
      <patternFill patternType="solid">
        <fgColor rgb="00C8102E"/>
      </patternFill>
    </fill>
    <fill>
      <patternFill patternType="solid">
        <fgColor rgb="001B365D"/>
      </patternFill>
    </fill>
    <fill>
      <patternFill patternType="solid">
        <fgColor rgb="0012243F"/>
      </patternFill>
    </fill>
    <fill>
      <patternFill patternType="solid">
        <fgColor rgb="00E8EEF6"/>
      </patternFill>
    </fill>
    <fill>
      <patternFill patternType="solid">
        <fgColor rgb="00FFFFFF"/>
      </patternFill>
    </fill>
    <fill>
      <patternFill patternType="solid">
        <fgColor rgb="00F6E7B5"/>
      </patternFill>
    </fill>
    <fill>
      <patternFill patternType="solid">
        <fgColor rgb="00D5DEEE"/>
      </patternFill>
    </fill>
    <fill>
      <patternFill patternType="solid">
        <fgColor rgb="00F5C518"/>
      </patternFill>
    </fill>
    <fill>
      <patternFill patternType="solid">
        <fgColor rgb="00C5CED8"/>
      </patternFill>
    </fill>
    <fill>
      <patternFill patternType="solid">
        <fgColor rgb="00E0B089"/>
      </patternFill>
    </fill>
    <fill>
      <patternFill patternType="solid">
        <fgColor rgb="00C9A227"/>
      </patternFill>
    </fill>
    <fill>
      <patternFill patternType="solid">
        <fgColor rgb="00F7F9FC"/>
      </patternFill>
    </fill>
    <fill>
      <patternFill patternType="solid">
        <fgColor rgb="006B4C9A"/>
      </patternFill>
    </fill>
    <fill>
      <patternFill patternType="solid">
        <fgColor rgb="00B9770E"/>
      </patternFill>
    </fill>
    <fill>
      <patternFill patternType="solid">
        <fgColor rgb="008E44AD"/>
      </patternFill>
    </fill>
    <fill>
      <patternFill patternType="solid">
        <fgColor rgb="001ABC9C"/>
      </patternFill>
    </fill>
    <fill>
      <patternFill patternType="solid">
        <fgColor rgb="001A5276"/>
      </patternFill>
    </fill>
    <fill>
      <patternFill patternType="solid">
        <fgColor rgb="00922B21"/>
      </patternFill>
    </fill>
    <fill>
      <patternFill patternType="solid">
        <fgColor rgb="0034495E"/>
      </patternFill>
    </fill>
    <fill>
      <patternFill patternType="solid">
        <fgColor rgb="00196F3D"/>
      </patternFill>
    </fill>
    <fill>
      <patternFill patternType="solid">
        <fgColor rgb="002E86AB"/>
      </patternFill>
    </fill>
    <fill>
      <patternFill patternType="solid">
        <fgColor rgb="007F8C8D"/>
      </patternFill>
    </fill>
    <fill>
      <patternFill patternType="solid">
        <fgColor rgb="001F7A4D"/>
      </patternFill>
    </fill>
    <fill>
      <patternFill patternType="solid">
        <fgColor rgb="000E7C7B"/>
      </patternFill>
    </fill>
    <fill>
      <patternFill patternType="solid">
        <fgColor rgb="00D35400"/>
      </patternFill>
    </fill>
    <fill>
      <patternFill patternType="solid">
        <fgColor rgb="008B5E3C"/>
      </patternFill>
    </fill>
    <fill>
      <patternFill patternType="solid">
        <fgColor rgb="005D6D7E"/>
      </patternFill>
    </fill>
    <fill>
      <patternFill patternType="solid">
        <fgColor rgb="00E6F4EC"/>
      </patternFill>
    </fill>
  </fills>
  <borders count="2">
    <border>
      <left/>
      <right/>
      <top/>
      <bottom/>
      <diagonal/>
    </border>
    <border>
      <left style="thin">
        <color rgb="00C5CDD8"/>
      </left>
      <right style="thin">
        <color rgb="00C5CDD8"/>
      </right>
      <top style="thin">
        <color rgb="00C5CDD8"/>
      </top>
      <bottom style="thin">
        <color rgb="00C5CDD8"/>
      </bottom>
    </border>
  </borders>
  <cellStyleXfs count="1">
    <xf numFmtId="0" fontId="0" fillId="0" borderId="0"/>
  </cellStyleXfs>
  <cellXfs count="69">
    <xf numFmtId="0" fontId="0" fillId="0" borderId="0" pivotButton="0" quotePrefix="0" xfId="0"/>
    <xf numFmtId="0" fontId="0" fillId="2" borderId="0" applyAlignment="1" pivotButton="0" quotePrefix="0" xfId="0">
      <alignment horizontal="left" vertical="center"/>
    </xf>
    <xf numFmtId="0" fontId="0" fillId="0" borderId="0" applyAlignment="1" pivotButton="0" quotePrefix="0" xfId="0">
      <alignment horizontal="left" vertical="center"/>
    </xf>
    <xf numFmtId="0" fontId="1" fillId="3" borderId="0" applyAlignment="1" pivotButton="0" quotePrefix="0" xfId="0">
      <alignment horizontal="left" vertical="center"/>
    </xf>
    <xf numFmtId="0" fontId="2" fillId="4" borderId="0" applyAlignment="1" pivotButton="0" quotePrefix="0" xfId="0">
      <alignment horizontal="left" vertical="center"/>
    </xf>
    <xf numFmtId="0" fontId="3" fillId="5" borderId="0" applyAlignment="1" pivotButton="0" quotePrefix="0" xfId="0">
      <alignment horizontal="left" vertical="center" wrapText="1"/>
    </xf>
    <xf numFmtId="0" fontId="4" fillId="6" borderId="0" applyAlignment="1" pivotButton="0" quotePrefix="0" xfId="0">
      <alignment horizontal="left" vertical="center" wrapText="1"/>
    </xf>
    <xf numFmtId="0" fontId="4" fillId="5" borderId="0" applyAlignment="1" pivotButton="0" quotePrefix="0" xfId="0">
      <alignment horizontal="left" vertical="center" wrapText="1"/>
    </xf>
    <xf numFmtId="0" fontId="5" fillId="7" borderId="1" applyAlignment="1" pivotButton="0" quotePrefix="0" xfId="0">
      <alignment horizontal="center" vertical="center" wrapText="1"/>
    </xf>
    <xf numFmtId="0" fontId="0" fillId="7" borderId="1" pivotButton="0" quotePrefix="0" xfId="0"/>
    <xf numFmtId="0" fontId="5" fillId="5" borderId="1" applyAlignment="1" pivotButton="0" quotePrefix="0" xfId="0">
      <alignment horizontal="center" vertical="center" wrapText="1"/>
    </xf>
    <xf numFmtId="0" fontId="0" fillId="5" borderId="1" pivotButton="0" quotePrefix="0" xfId="0"/>
    <xf numFmtId="0" fontId="6" fillId="7" borderId="1" applyAlignment="1" pivotButton="0" quotePrefix="0" xfId="0">
      <alignment horizontal="center" vertical="center" wrapText="1"/>
    </xf>
    <xf numFmtId="0" fontId="6" fillId="5" borderId="1" applyAlignment="1" pivotButton="0" quotePrefix="0" xfId="0">
      <alignment horizontal="center" vertical="center" wrapText="1"/>
    </xf>
    <xf numFmtId="0" fontId="7" fillId="3" borderId="0" applyAlignment="1" pivotButton="0" quotePrefix="0" xfId="0">
      <alignment horizontal="left" vertical="center" wrapText="1"/>
    </xf>
    <xf numFmtId="0" fontId="3" fillId="8" borderId="0" applyAlignment="1" pivotButton="0" quotePrefix="0" xfId="0">
      <alignment horizontal="left" vertical="center" wrapText="1"/>
    </xf>
    <xf numFmtId="0" fontId="8" fillId="4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center" vertical="center" wrapText="1"/>
    </xf>
    <xf numFmtId="0" fontId="9" fillId="9" borderId="1" applyAlignment="1" pivotButton="0" quotePrefix="0" xfId="0">
      <alignment horizontal="left" vertical="center" wrapText="1"/>
    </xf>
    <xf numFmtId="3" fontId="9" fillId="9" borderId="1" applyAlignment="1" pivotButton="0" quotePrefix="0" xfId="0">
      <alignment horizontal="center" vertical="center" wrapText="1"/>
    </xf>
    <xf numFmtId="10" fontId="9" fillId="9" borderId="1" applyAlignment="1" pivotButton="0" quotePrefix="0" xfId="0">
      <alignment horizontal="center" vertical="center" wrapText="1"/>
    </xf>
    <xf numFmtId="0" fontId="10" fillId="2" borderId="1" applyAlignment="1" pivotButton="0" quotePrefix="0" xfId="0">
      <alignment horizontal="left" vertical="center" wrapText="1"/>
    </xf>
    <xf numFmtId="0" fontId="11" fillId="10" borderId="1" applyAlignment="1" pivotButton="0" quotePrefix="0" xfId="0">
      <alignment horizontal="center" vertical="center" wrapText="1"/>
    </xf>
    <xf numFmtId="0" fontId="11" fillId="10" borderId="1" applyAlignment="1" pivotButton="0" quotePrefix="0" xfId="0">
      <alignment horizontal="left" vertical="center" wrapText="1"/>
    </xf>
    <xf numFmtId="3" fontId="11" fillId="10" borderId="1" applyAlignment="1" pivotButton="0" quotePrefix="0" xfId="0">
      <alignment horizontal="center" vertical="center" wrapText="1"/>
    </xf>
    <xf numFmtId="10" fontId="11" fillId="10" borderId="1" applyAlignment="1" pivotButton="0" quotePrefix="0" xfId="0">
      <alignment horizontal="center" vertical="center" wrapText="1"/>
    </xf>
    <xf numFmtId="0" fontId="10" fillId="3" borderId="1" applyAlignment="1" pivotButton="0" quotePrefix="0" xfId="0">
      <alignment horizontal="left" vertical="center" wrapText="1"/>
    </xf>
    <xf numFmtId="0" fontId="11" fillId="11" borderId="1" applyAlignment="1" pivotButton="0" quotePrefix="0" xfId="0">
      <alignment horizontal="center" vertical="center" wrapText="1"/>
    </xf>
    <xf numFmtId="0" fontId="11" fillId="11" borderId="1" applyAlignment="1" pivotButton="0" quotePrefix="0" xfId="0">
      <alignment horizontal="left" vertical="center" wrapText="1"/>
    </xf>
    <xf numFmtId="3" fontId="11" fillId="11" borderId="1" applyAlignment="1" pivotButton="0" quotePrefix="0" xfId="0">
      <alignment horizontal="center" vertical="center" wrapText="1"/>
    </xf>
    <xf numFmtId="10" fontId="11" fillId="11" borderId="1" applyAlignment="1" pivotButton="0" quotePrefix="0" xfId="0">
      <alignment horizontal="center" vertical="center" wrapText="1"/>
    </xf>
    <xf numFmtId="0" fontId="10" fillId="12" borderId="1" applyAlignment="1" pivotButton="0" quotePrefix="0" xfId="0">
      <alignment horizontal="left" vertical="center" wrapText="1"/>
    </xf>
    <xf numFmtId="0" fontId="4" fillId="13" borderId="1" applyAlignment="1" pivotButton="0" quotePrefix="0" xfId="0">
      <alignment horizontal="center" vertical="center" wrapText="1"/>
    </xf>
    <xf numFmtId="0" fontId="4" fillId="13" borderId="1" applyAlignment="1" pivotButton="0" quotePrefix="0" xfId="0">
      <alignment horizontal="left" vertical="center" wrapText="1"/>
    </xf>
    <xf numFmtId="3" fontId="4" fillId="13" borderId="1" applyAlignment="1" pivotButton="0" quotePrefix="0" xfId="0">
      <alignment horizontal="center" vertical="center" wrapText="1"/>
    </xf>
    <xf numFmtId="10" fontId="4" fillId="13" borderId="1" applyAlignment="1" pivotButton="0" quotePrefix="0" xfId="0">
      <alignment horizontal="center" vertical="center" wrapText="1"/>
    </xf>
    <xf numFmtId="0" fontId="10" fillId="14" borderId="1" applyAlignment="1" pivotButton="0" quotePrefix="0" xfId="0">
      <alignment horizontal="left" vertical="center" wrapText="1"/>
    </xf>
    <xf numFmtId="0" fontId="4" fillId="6" borderId="1" applyAlignment="1" pivotButton="0" quotePrefix="0" xfId="0">
      <alignment horizontal="center" vertical="center" wrapText="1"/>
    </xf>
    <xf numFmtId="0" fontId="4" fillId="6" borderId="1" applyAlignment="1" pivotButton="0" quotePrefix="0" xfId="0">
      <alignment horizontal="left" vertical="center" wrapText="1"/>
    </xf>
    <xf numFmtId="3" fontId="4" fillId="6" borderId="1" applyAlignment="1" pivotButton="0" quotePrefix="0" xfId="0">
      <alignment horizontal="center" vertical="center" wrapText="1"/>
    </xf>
    <xf numFmtId="10" fontId="4" fillId="6" borderId="1" applyAlignment="1" pivotButton="0" quotePrefix="0" xfId="0">
      <alignment horizontal="center" vertical="center" wrapText="1"/>
    </xf>
    <xf numFmtId="0" fontId="10" fillId="15" borderId="1" applyAlignment="1" pivotButton="0" quotePrefix="0" xfId="0">
      <alignment horizontal="left" vertical="center" wrapText="1"/>
    </xf>
    <xf numFmtId="0" fontId="10" fillId="16" borderId="1" applyAlignment="1" pivotButton="0" quotePrefix="0" xfId="0">
      <alignment horizontal="left" vertical="center" wrapText="1"/>
    </xf>
    <xf numFmtId="0" fontId="10" fillId="17" borderId="1" applyAlignment="1" pivotButton="0" quotePrefix="0" xfId="0">
      <alignment horizontal="left" vertical="center" wrapText="1"/>
    </xf>
    <xf numFmtId="0" fontId="10" fillId="18" borderId="1" applyAlignment="1" pivotButton="0" quotePrefix="0" xfId="0">
      <alignment horizontal="left" vertical="center" wrapText="1"/>
    </xf>
    <xf numFmtId="0" fontId="10" fillId="19" borderId="1" applyAlignment="1" pivotButton="0" quotePrefix="0" xfId="0">
      <alignment horizontal="left" vertical="center" wrapText="1"/>
    </xf>
    <xf numFmtId="0" fontId="10" fillId="20" borderId="1" applyAlignment="1" pivotButton="0" quotePrefix="0" xfId="0">
      <alignment horizontal="left" vertical="center" wrapText="1"/>
    </xf>
    <xf numFmtId="0" fontId="10" fillId="21" borderId="1" applyAlignment="1" pivotButton="0" quotePrefix="0" xfId="0">
      <alignment horizontal="left" vertical="center" wrapText="1"/>
    </xf>
    <xf numFmtId="0" fontId="10" fillId="22" borderId="1" applyAlignment="1" pivotButton="0" quotePrefix="0" xfId="0">
      <alignment horizontal="left" vertical="center" wrapText="1"/>
    </xf>
    <xf numFmtId="0" fontId="10" fillId="23" borderId="1" applyAlignment="1" pivotButton="0" quotePrefix="0" xfId="0">
      <alignment horizontal="left" vertical="center" wrapText="1"/>
    </xf>
    <xf numFmtId="0" fontId="7" fillId="3" borderId="1" applyAlignment="1" pivotButton="0" quotePrefix="0" xfId="0">
      <alignment horizontal="right" vertical="center"/>
    </xf>
    <xf numFmtId="3" fontId="7" fillId="3" borderId="1" applyAlignment="1" pivotButton="0" quotePrefix="0" xfId="0">
      <alignment horizontal="center" vertical="center" wrapText="1"/>
    </xf>
    <xf numFmtId="10" fontId="7" fillId="3" borderId="1" applyAlignment="1" pivotButton="0" quotePrefix="0" xfId="0">
      <alignment horizontal="center" vertical="center" wrapText="1"/>
    </xf>
    <xf numFmtId="0" fontId="7" fillId="3" borderId="1" applyAlignment="1" pivotButton="0" quotePrefix="0" xfId="0">
      <alignment horizontal="center" vertical="center" wrapText="1"/>
    </xf>
    <xf numFmtId="0" fontId="10" fillId="24" borderId="1" applyAlignment="1" pivotButton="0" quotePrefix="0" xfId="0">
      <alignment horizontal="left" vertical="center" wrapText="1"/>
    </xf>
    <xf numFmtId="0" fontId="10" fillId="25" borderId="1" applyAlignment="1" pivotButton="0" quotePrefix="0" xfId="0">
      <alignment horizontal="left" vertical="center" wrapText="1"/>
    </xf>
    <xf numFmtId="0" fontId="10" fillId="26" borderId="1" applyAlignment="1" pivotButton="0" quotePrefix="0" xfId="0">
      <alignment horizontal="left" vertical="center" wrapText="1"/>
    </xf>
    <xf numFmtId="0" fontId="10" fillId="27" borderId="1" applyAlignment="1" pivotButton="0" quotePrefix="0" xfId="0">
      <alignment horizontal="left" vertical="center" wrapText="1"/>
    </xf>
    <xf numFmtId="0" fontId="10" fillId="28" borderId="1" applyAlignment="1" pivotButton="0" quotePrefix="0" xfId="0">
      <alignment horizontal="left" vertical="center" wrapText="1"/>
    </xf>
    <xf numFmtId="0" fontId="12" fillId="0" borderId="0" pivotButton="0" quotePrefix="0" xfId="0"/>
    <xf numFmtId="0" fontId="8" fillId="3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center" vertical="center" wrapText="1"/>
    </xf>
    <xf numFmtId="0" fontId="11" fillId="29" borderId="1" applyAlignment="1" pivotButton="0" quotePrefix="0" xfId="0">
      <alignment horizontal="left" vertical="center" wrapText="1"/>
    </xf>
    <xf numFmtId="3" fontId="11" fillId="29" borderId="1" applyAlignment="1" pivotButton="0" quotePrefix="0" xfId="0">
      <alignment horizontal="center" vertical="center" wrapText="1"/>
    </xf>
    <xf numFmtId="10" fontId="11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center" vertical="center" wrapText="1"/>
    </xf>
    <xf numFmtId="0" fontId="4" fillId="29" borderId="1" applyAlignment="1" pivotButton="0" quotePrefix="0" xfId="0">
      <alignment horizontal="left" vertical="center" wrapText="1"/>
    </xf>
    <xf numFmtId="3" fontId="4" fillId="29" borderId="1" applyAlignment="1" pivotButton="0" quotePrefix="0" xfId="0">
      <alignment horizontal="center" vertical="center" wrapText="1"/>
    </xf>
    <xf numFmtId="10" fontId="4" fillId="29" borderId="1" applyAlignment="1" pivotButton="0" quotePrefix="0" xfId="0">
      <alignment horizontal="center"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styles" Target="styles.xml" Id="rId38" /><Relationship Type="http://schemas.openxmlformats.org/officeDocument/2006/relationships/theme" Target="theme/theme1.xml" Id="rId39" /></Relationships>
</file>

<file path=xl/charts/chart1.xml><?xml version="1.0" encoding="utf-8"?>
<chartSpace xmlns:a="http://schemas.openxmlformats.org/drawingml/2006/main" xmlns="http://schemas.openxmlformats.org/drawingml/2006/chart">
  <chart>
    <title>
      <tx>
        <rich>
          <a:bodyPr/>
          <a:p>
            <a:pPr>
              <a:defRPr/>
            </a:pPr>
            <a:r>
              <a:t>Political party vote share</a:t>
            </a:r>
          </a:p>
        </rich>
      </tx>
    </title>
    <plotArea>
      <barChart>
        <barDir val="bar"/>
        <grouping val="clustered"/>
        <ser>
          <idx val="0"/>
          <order val="0"/>
          <tx>
            <strRef>
              <f>'01 Summary'!F16</f>
            </strRef>
          </tx>
          <spPr>
            <a:ln>
              <a:noFill/>
              <a:prstDash val="solid"/>
            </a:ln>
          </spPr>
          <dPt>
            <idx val="0"/>
            <spPr>
              <a:solidFill>
                <a:srgbClr val="C8102E"/>
              </a:solidFill>
              <a:ln>
                <a:noFill/>
                <a:prstDash val="solid"/>
              </a:ln>
            </spPr>
          </dPt>
          <dPt>
            <idx val="1"/>
            <spPr>
              <a:solidFill>
                <a:srgbClr val="1B365D"/>
              </a:solidFill>
              <a:ln>
                <a:noFill/>
                <a:prstDash val="solid"/>
              </a:ln>
            </spPr>
          </dPt>
          <dPt>
            <idx val="2"/>
            <spPr>
              <a:solidFill>
                <a:srgbClr val="C9A227"/>
              </a:solidFill>
              <a:ln>
                <a:noFill/>
                <a:prstDash val="solid"/>
              </a:ln>
            </spPr>
          </dPt>
          <dPt>
            <idx val="3"/>
            <spPr>
              <a:solidFill>
                <a:srgbClr val="6B4C9A"/>
              </a:solidFill>
              <a:ln>
                <a:noFill/>
                <a:prstDash val="solid"/>
              </a:ln>
            </spPr>
          </dPt>
          <dPt>
            <idx val="4"/>
            <spPr>
              <a:solidFill>
                <a:srgbClr val="B9770E"/>
              </a:solidFill>
              <a:ln>
                <a:noFill/>
                <a:prstDash val="solid"/>
              </a:ln>
            </spPr>
          </dPt>
          <dPt>
            <idx val="5"/>
            <spPr>
              <a:solidFill>
                <a:srgbClr val="8E44AD"/>
              </a:solidFill>
              <a:ln>
                <a:noFill/>
                <a:prstDash val="solid"/>
              </a:ln>
            </spPr>
          </dPt>
          <dPt>
            <idx val="6"/>
            <spPr>
              <a:solidFill>
                <a:srgbClr val="1ABC9C"/>
              </a:solidFill>
              <a:ln>
                <a:noFill/>
                <a:prstDash val="solid"/>
              </a:ln>
            </spPr>
          </dPt>
          <dPt>
            <idx val="7"/>
            <spPr>
              <a:solidFill>
                <a:srgbClr val="1A5276"/>
              </a:solidFill>
              <a:ln>
                <a:noFill/>
                <a:prstDash val="solid"/>
              </a:ln>
            </spPr>
          </dPt>
          <dPt>
            <idx val="8"/>
            <spPr>
              <a:solidFill>
                <a:srgbClr val="922B21"/>
              </a:solidFill>
              <a:ln>
                <a:noFill/>
                <a:prstDash val="solid"/>
              </a:ln>
            </spPr>
          </dPt>
          <dPt>
            <idx val="9"/>
            <spPr>
              <a:solidFill>
                <a:srgbClr val="34495E"/>
              </a:solidFill>
              <a:ln>
                <a:noFill/>
                <a:prstDash val="solid"/>
              </a:ln>
            </spPr>
          </dPt>
          <dPt>
            <idx val="10"/>
            <spPr>
              <a:solidFill>
                <a:srgbClr val="196F3D"/>
              </a:solidFill>
              <a:ln>
                <a:noFill/>
                <a:prstDash val="solid"/>
              </a:ln>
            </spPr>
          </dPt>
          <dPt>
            <idx val="11"/>
            <spPr>
              <a:solidFill>
                <a:srgbClr val="2E86AB"/>
              </a:solidFill>
              <a:ln>
                <a:noFill/>
                <a:prstDash val="solid"/>
              </a:ln>
            </spPr>
          </dPt>
          <dPt>
            <idx val="12"/>
            <spPr>
              <a:solidFill>
                <a:srgbClr val="7F8C8D"/>
              </a:solidFill>
              <a:ln>
                <a:noFill/>
                <a:prstDash val="solid"/>
              </a:ln>
            </spPr>
          </dPt>
          <dLbls>
            <numFmt formatCode="0.0%"/>
            <showVal val="1"/>
            <showCatName val="0"/>
            <showSerName val="0"/>
            <showPercent val="0"/>
          </dLbls>
          <cat>
            <numRef>
              <f>'01 Summary'!$C$17:$C$29</f>
            </numRef>
          </cat>
          <val>
            <numRef>
              <f>'01 Summary'!$F$17:$F$29</f>
            </numRef>
          </val>
        </ser>
        <gapWidth val="150"/>
        <axId val="10"/>
        <axId val="100"/>
      </barChart>
      <catAx>
        <axId val="10"/>
        <scaling>
          <orientation val="minMax"/>
          <min val="0"/>
        </scaling>
        <axPos val="l"/>
        <title>
          <tx>
            <rich>
              <a:bodyPr/>
              <a:p>
                <a:pPr>
                  <a:defRPr/>
                </a:pPr>
                <a:r>
                  <a:t>Vote share</a:t>
                </a:r>
              </a:p>
            </rich>
          </tx>
        </title>
        <numFmt formatCode="0.0%" sourceLinked="0"/>
        <majorTickMark val="none"/>
        <minorTickMark val="none"/>
        <crossAx val="100"/>
        <lblOffset val="100"/>
      </catAx>
      <valAx>
        <axId val="100"/>
        <scaling>
          <orientation val="maxMin"/>
        </scaling>
        <axPos val="l"/>
        <majorGridlines/>
        <majorTickMark val="none"/>
        <minorTickMark val="none"/>
        <crossAx val="10"/>
      </valAx>
    </plotArea>
    <plotVisOnly val="1"/>
    <dispBlanksAs val="gap"/>
  </chart>
</chartSpace>
</file>

<file path=xl/drawings/_rels/drawing1.xml.rels><Relationships xmlns="http://schemas.openxmlformats.org/package/2006/relationships"><Relationship Type="http://schemas.openxmlformats.org/officeDocument/2006/relationships/chart" Target="/xl/charts/chart1.xml" Id="rId1" /></Relationships>
</file>

<file path=xl/drawings/drawing1.xml><?xml version="1.0" encoding="utf-8"?>
<wsDr xmlns:a="http://schemas.openxmlformats.org/drawingml/2006/main" xmlns:c="http://schemas.openxmlformats.org/drawingml/2006/chart" xmlns:r="http://schemas.openxmlformats.org/officeDocument/2006/relationships" xmlns="http://schemas.openxmlformats.org/drawingml/2006/spreadsheetDrawing">
  <oneCellAnchor>
    <from>
      <col>0</col>
      <colOff>0</colOff>
      <row>95</row>
      <rowOff>0</rowOff>
    </from>
    <ext cx="6480000" cy="3942000"/>
    <graphicFrame>
      <nvGraphicFramePr>
        <cNvPr id="1" name="Chart 1"/>
        <cNvGraphicFramePr/>
      </nvGraphicFramePr>
      <xfrm/>
      <a:graphic>
        <a:graphicData uri="http://schemas.openxmlformats.org/drawingml/2006/chart">
          <c:chart r:id="rId1"/>
        </a:graphicData>
      </a:graphic>
    </graphicFrame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 /></Relationships>
</file>

<file path=xl/worksheets/sheet1.xml><?xml version="1.0" encoding="utf-8"?>
<worksheet xmlns="http://schemas.openxmlformats.org/spreadsheetml/2006/main">
  <sheetPr>
    <tabColor rgb="001B365D"/>
    <outlinePr summaryBelow="1" summaryRight="1"/>
    <pageSetUpPr fitToPage="1"/>
  </sheetPr>
  <dimension ref="A1:G108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2026 BARMM PARLIAMENTARY ELECTIONS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Election Returns  ·  Partial and unofficial results  ·  COMELEC Transparency Server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Province / Municipality:  LANAO DEL SUR  /  MASIU</t>
        </is>
      </c>
    </row>
    <row r="6" ht="18" customHeight="1">
      <c r="A6" s="6" t="inlineStr">
        <is>
          <t>Municipality code:  3618000</t>
        </is>
      </c>
    </row>
    <row r="7" ht="18" customHeight="1">
      <c r="A7" s="7" t="inlineStr">
        <is>
          <t>COMELEC last update:  15 Sep 2026 02:45:14 AM</t>
        </is>
      </c>
    </row>
    <row r="8" ht="18" customHeight="1">
      <c r="A8" s="6" t="inlineStr">
        <is>
          <t>Workbook generated:  14 Sep 2026 06:50:39 PM</t>
        </is>
      </c>
    </row>
    <row r="9" ht="18" customHeight="1">
      <c r="A9" s="7" t="inlineStr">
        <is>
          <t>Clustered precincts received:  50 of 50  (100.0%)</t>
        </is>
      </c>
    </row>
    <row r="11" ht="16" customHeight="1">
      <c r="A11" s="8" t="inlineStr">
        <is>
          <t>REGISTERED VOTERS</t>
        </is>
      </c>
      <c r="B11" s="9" t="n"/>
      <c r="C11" s="10" t="inlineStr">
        <is>
          <t>ACTUAL VOTERS</t>
        </is>
      </c>
      <c r="D11" s="11" t="n"/>
      <c r="E11" s="10" t="inlineStr">
        <is>
          <t>VALID BALLOTS</t>
        </is>
      </c>
      <c r="F11" s="10" t="inlineStr">
        <is>
          <t>TURNOUT</t>
        </is>
      </c>
      <c r="G11" s="11" t="n"/>
    </row>
    <row r="12" ht="24" customHeight="1">
      <c r="A12" s="12" t="inlineStr">
        <is>
          <t>20,254</t>
        </is>
      </c>
      <c r="B12" s="9" t="n"/>
      <c r="C12" s="13" t="inlineStr">
        <is>
          <t>18,441</t>
        </is>
      </c>
      <c r="D12" s="11" t="n"/>
      <c r="E12" s="13" t="inlineStr">
        <is>
          <t>18,441</t>
        </is>
      </c>
      <c r="F12" s="13" t="inlineStr">
        <is>
          <t>91.05%</t>
        </is>
      </c>
      <c r="G12" s="11" t="n"/>
    </row>
    <row r="14" ht="20" customHeight="1">
      <c r="A14" s="14" t="inlineStr">
        <is>
          <t>POLITICAL PARTY</t>
        </is>
      </c>
      <c r="B14" s="14" t="n"/>
      <c r="C14" s="14" t="n"/>
      <c r="D14" s="14" t="n"/>
      <c r="E14" s="14" t="n"/>
      <c r="F14" s="14" t="n"/>
      <c r="G14" s="14" t="n"/>
    </row>
    <row r="15">
      <c r="A15" s="15" t="inlineStr">
        <is>
          <t>Votes counted: 17,491   ·   Overvotes: 784   ·   Undervotes: 166</t>
        </is>
      </c>
      <c r="B15" s="15" t="n"/>
      <c r="C15" s="15" t="n"/>
      <c r="D15" s="15" t="n"/>
      <c r="E15" s="15" t="n"/>
      <c r="F15" s="15" t="n"/>
      <c r="G15" s="15" t="n"/>
    </row>
    <row r="16" ht="18" customHeight="1">
      <c r="A16" s="16" t="inlineStr">
        <is>
          <t>RANK</t>
        </is>
      </c>
      <c r="B16" s="16" t="inlineStr">
        <is>
          <t>NO.</t>
        </is>
      </c>
      <c r="C16" s="16" t="inlineStr">
        <is>
          <t>CANDIDATE / PARTY</t>
        </is>
      </c>
      <c r="D16" s="16" t="inlineStr">
        <is>
          <t>PARTY</t>
        </is>
      </c>
      <c r="E16" s="16" t="inlineStr">
        <is>
          <t>VOTES</t>
        </is>
      </c>
      <c r="F16" s="16" t="inlineStr">
        <is>
          <t>SHARE</t>
        </is>
      </c>
      <c r="G16" s="16" t="inlineStr">
        <is>
          <t>BAR</t>
        </is>
      </c>
    </row>
    <row r="17" ht="18" customHeight="1">
      <c r="A17" s="17" t="n">
        <v>1</v>
      </c>
      <c r="B17" s="17" t="inlineStr">
        <is>
          <t>4</t>
        </is>
      </c>
      <c r="C17" s="18" t="inlineStr">
        <is>
          <t>BFP</t>
        </is>
      </c>
      <c r="D17" s="17" t="inlineStr">
        <is>
          <t>—</t>
        </is>
      </c>
      <c r="E17" s="19" t="n">
        <v>5876</v>
      </c>
      <c r="F17" s="20" t="n">
        <v>0.335944199874221</v>
      </c>
      <c r="G17" s="21" t="inlineStr">
        <is>
          <t>████████████████████</t>
        </is>
      </c>
    </row>
    <row r="18" ht="18" customHeight="1">
      <c r="A18" s="22" t="n">
        <v>2</v>
      </c>
      <c r="B18" s="22" t="inlineStr">
        <is>
          <t>13</t>
        </is>
      </c>
      <c r="C18" s="23" t="inlineStr">
        <is>
          <t>UBJP</t>
        </is>
      </c>
      <c r="D18" s="22" t="inlineStr">
        <is>
          <t>—</t>
        </is>
      </c>
      <c r="E18" s="24" t="n">
        <v>4512</v>
      </c>
      <c r="F18" s="25" t="n">
        <v>0.2579612372077068</v>
      </c>
      <c r="G18" s="26" t="inlineStr">
        <is>
          <t>███████████████</t>
        </is>
      </c>
    </row>
    <row r="19" ht="18" customHeight="1">
      <c r="A19" s="27" t="n">
        <v>3</v>
      </c>
      <c r="B19" s="27" t="inlineStr">
        <is>
          <t>5</t>
        </is>
      </c>
      <c r="C19" s="28" t="inlineStr">
        <is>
          <t>BGC</t>
        </is>
      </c>
      <c r="D19" s="27" t="inlineStr">
        <is>
          <t>—</t>
        </is>
      </c>
      <c r="E19" s="29" t="n">
        <v>2822</v>
      </c>
      <c r="F19" s="30" t="n">
        <v>0.1613401177748556</v>
      </c>
      <c r="G19" s="31" t="inlineStr">
        <is>
          <t>██████████</t>
        </is>
      </c>
    </row>
    <row r="20" ht="18" customHeight="1">
      <c r="A20" s="32" t="n">
        <v>4</v>
      </c>
      <c r="B20" s="32" t="inlineStr">
        <is>
          <t>2</t>
        </is>
      </c>
      <c r="C20" s="33" t="inlineStr">
        <is>
          <t>BAPA</t>
        </is>
      </c>
      <c r="D20" s="32" t="inlineStr">
        <is>
          <t>—</t>
        </is>
      </c>
      <c r="E20" s="34" t="n">
        <v>2335</v>
      </c>
      <c r="F20" s="35" t="n">
        <v>0.1334972271453891</v>
      </c>
      <c r="G20" s="36" t="inlineStr">
        <is>
          <t>████████</t>
        </is>
      </c>
    </row>
    <row r="21" ht="18" customHeight="1">
      <c r="A21" s="37" t="n">
        <v>5</v>
      </c>
      <c r="B21" s="37" t="inlineStr">
        <is>
          <t>12</t>
        </is>
      </c>
      <c r="C21" s="38" t="inlineStr">
        <is>
          <t>RAAYAT DEMOCRATIC PARTY</t>
        </is>
      </c>
      <c r="D21" s="37" t="inlineStr">
        <is>
          <t>—</t>
        </is>
      </c>
      <c r="E21" s="39" t="n">
        <v>1212</v>
      </c>
      <c r="F21" s="40" t="n">
        <v>0.06929277914355954</v>
      </c>
      <c r="G21" s="41" t="inlineStr">
        <is>
          <t>████</t>
        </is>
      </c>
    </row>
    <row r="22" ht="18" customHeight="1">
      <c r="A22" s="32" t="n">
        <v>6</v>
      </c>
      <c r="B22" s="32" t="inlineStr">
        <is>
          <t>3</t>
        </is>
      </c>
      <c r="C22" s="33" t="inlineStr">
        <is>
          <t>BEST PARTY</t>
        </is>
      </c>
      <c r="D22" s="32" t="inlineStr">
        <is>
          <t>—</t>
        </is>
      </c>
      <c r="E22" s="34" t="n">
        <v>238</v>
      </c>
      <c r="F22" s="35" t="n">
        <v>0.01360699788462638</v>
      </c>
      <c r="G22" s="42" t="inlineStr">
        <is>
          <t>█</t>
        </is>
      </c>
    </row>
    <row r="23" ht="18" customHeight="1">
      <c r="A23" s="37" t="n">
        <v>7</v>
      </c>
      <c r="B23" s="37" t="inlineStr">
        <is>
          <t>8</t>
        </is>
      </c>
      <c r="C23" s="38" t="inlineStr">
        <is>
          <t>MORO AKO</t>
        </is>
      </c>
      <c r="D23" s="37" t="inlineStr">
        <is>
          <t>—</t>
        </is>
      </c>
      <c r="E23" s="39" t="n">
        <v>222</v>
      </c>
      <c r="F23" s="40" t="n">
        <v>0.01269224172431536</v>
      </c>
      <c r="G23" s="43" t="inlineStr">
        <is>
          <t>█</t>
        </is>
      </c>
    </row>
    <row r="24" ht="18" customHeight="1">
      <c r="A24" s="32" t="n">
        <v>8</v>
      </c>
      <c r="B24" s="32" t="inlineStr">
        <is>
          <t>7</t>
        </is>
      </c>
      <c r="C24" s="33" t="inlineStr">
        <is>
          <t>MAHARDIKA</t>
        </is>
      </c>
      <c r="D24" s="32" t="inlineStr">
        <is>
          <t>—</t>
        </is>
      </c>
      <c r="E24" s="34" t="n">
        <v>160</v>
      </c>
      <c r="F24" s="35" t="n">
        <v>0.009147561603110171</v>
      </c>
      <c r="G24" s="44" t="inlineStr">
        <is>
          <t>█</t>
        </is>
      </c>
    </row>
    <row r="25" ht="18" customHeight="1">
      <c r="A25" s="37" t="n">
        <v>9</v>
      </c>
      <c r="B25" s="37" t="inlineStr">
        <is>
          <t>9</t>
        </is>
      </c>
      <c r="C25" s="38" t="inlineStr">
        <is>
          <t>MUSHAWARA</t>
        </is>
      </c>
      <c r="D25" s="37" t="inlineStr">
        <is>
          <t>—</t>
        </is>
      </c>
      <c r="E25" s="39" t="n">
        <v>57</v>
      </c>
      <c r="F25" s="40" t="n">
        <v>0.003258818821107999</v>
      </c>
      <c r="G25" s="45" t="inlineStr"/>
    </row>
    <row r="26" ht="18" customHeight="1">
      <c r="A26" s="32" t="n">
        <v>10</v>
      </c>
      <c r="B26" s="32" t="inlineStr">
        <is>
          <t>1</t>
        </is>
      </c>
      <c r="C26" s="33" t="inlineStr">
        <is>
          <t>ABOT</t>
        </is>
      </c>
      <c r="D26" s="32" t="inlineStr">
        <is>
          <t>—</t>
        </is>
      </c>
      <c r="E26" s="34" t="n">
        <v>25</v>
      </c>
      <c r="F26" s="35" t="n">
        <v>0.001429306500485964</v>
      </c>
      <c r="G26" s="46" t="inlineStr"/>
    </row>
    <row r="27" ht="18" customHeight="1">
      <c r="A27" s="37" t="n">
        <v>11</v>
      </c>
      <c r="B27" s="37" t="inlineStr">
        <is>
          <t>10</t>
        </is>
      </c>
      <c r="C27" s="38" t="inlineStr">
        <is>
          <t>PBB</t>
        </is>
      </c>
      <c r="D27" s="37" t="inlineStr">
        <is>
          <t>—</t>
        </is>
      </c>
      <c r="E27" s="39" t="n">
        <v>14</v>
      </c>
      <c r="F27" s="40" t="n">
        <v>0.00080041164027214</v>
      </c>
      <c r="G27" s="47" t="inlineStr"/>
    </row>
    <row r="28" ht="18" customHeight="1">
      <c r="A28" s="32" t="n">
        <v>11</v>
      </c>
      <c r="B28" s="32" t="inlineStr">
        <is>
          <t>11</t>
        </is>
      </c>
      <c r="C28" s="33" t="inlineStr">
        <is>
          <t>PRO BANGSAMORO PARTY</t>
        </is>
      </c>
      <c r="D28" s="32" t="inlineStr">
        <is>
          <t>—</t>
        </is>
      </c>
      <c r="E28" s="34" t="n">
        <v>14</v>
      </c>
      <c r="F28" s="35" t="n">
        <v>0.00080041164027214</v>
      </c>
      <c r="G28" s="48" t="inlineStr"/>
    </row>
    <row r="29" ht="18" customHeight="1">
      <c r="A29" s="37" t="n">
        <v>13</v>
      </c>
      <c r="B29" s="37" t="inlineStr">
        <is>
          <t>6</t>
        </is>
      </c>
      <c r="C29" s="38" t="inlineStr">
        <is>
          <t>ISAMA</t>
        </is>
      </c>
      <c r="D29" s="37" t="inlineStr">
        <is>
          <t>—</t>
        </is>
      </c>
      <c r="E29" s="39" t="n">
        <v>4</v>
      </c>
      <c r="F29" s="40" t="n">
        <v>0.0002286890400777543</v>
      </c>
      <c r="G29" s="49" t="inlineStr"/>
    </row>
    <row r="30">
      <c r="A30" s="50" t="inlineStr">
        <is>
          <t>TOTAL (candidate votes)</t>
        </is>
      </c>
      <c r="B30" s="50" t="n"/>
      <c r="C30" s="50" t="n"/>
      <c r="D30" s="50" t="n"/>
      <c r="E30" s="51" t="n">
        <v>17491</v>
      </c>
      <c r="F30" s="52" t="n">
        <v>1</v>
      </c>
      <c r="G30" s="53" t="n"/>
    </row>
    <row r="32" ht="20" customHeight="1">
      <c r="A32" s="14" t="inlineStr">
        <is>
          <t>DISTRICT REPRESENTATIVE — LANAO DEL SUR - FOURTH PARLIAMENTARY DISTRICT</t>
        </is>
      </c>
      <c r="B32" s="14" t="n"/>
      <c r="C32" s="14" t="n"/>
      <c r="D32" s="14" t="n"/>
      <c r="E32" s="14" t="n"/>
      <c r="F32" s="14" t="n"/>
      <c r="G32" s="14" t="n"/>
    </row>
    <row r="33">
      <c r="A33" s="15" t="inlineStr">
        <is>
          <t>Votes counted: 18,051   ·   Overvotes: 320   ·   Undervotes: 70</t>
        </is>
      </c>
      <c r="B33" s="15" t="n"/>
      <c r="C33" s="15" t="n"/>
      <c r="D33" s="15" t="n"/>
      <c r="E33" s="15" t="n"/>
      <c r="F33" s="15" t="n"/>
      <c r="G33" s="15" t="n"/>
    </row>
    <row r="34" ht="18" customHeight="1">
      <c r="A34" s="16" t="inlineStr">
        <is>
          <t>RANK</t>
        </is>
      </c>
      <c r="B34" s="16" t="inlineStr">
        <is>
          <t>NO.</t>
        </is>
      </c>
      <c r="C34" s="16" t="inlineStr">
        <is>
          <t>CANDIDATE / PARTY</t>
        </is>
      </c>
      <c r="D34" s="16" t="inlineStr">
        <is>
          <t>PARTY</t>
        </is>
      </c>
      <c r="E34" s="16" t="inlineStr">
        <is>
          <t>VOTES</t>
        </is>
      </c>
      <c r="F34" s="16" t="inlineStr">
        <is>
          <t>SHARE</t>
        </is>
      </c>
      <c r="G34" s="16" t="inlineStr">
        <is>
          <t>BAR</t>
        </is>
      </c>
    </row>
    <row r="35" ht="18" customHeight="1">
      <c r="A35" s="17" t="n">
        <v>1</v>
      </c>
      <c r="B35" s="17" t="inlineStr">
        <is>
          <t>3</t>
        </is>
      </c>
      <c r="C35" s="18" t="inlineStr">
        <is>
          <t>PANDI, LAMPA</t>
        </is>
      </c>
      <c r="D35" s="17" t="inlineStr">
        <is>
          <t>UBJP</t>
        </is>
      </c>
      <c r="E35" s="19" t="n">
        <v>15872</v>
      </c>
      <c r="F35" s="20" t="n">
        <v>0.8792864661237605</v>
      </c>
      <c r="G35" s="21" t="inlineStr">
        <is>
          <t>████████████████████</t>
        </is>
      </c>
    </row>
    <row r="36" ht="18" customHeight="1">
      <c r="A36" s="22" t="n">
        <v>2</v>
      </c>
      <c r="B36" s="22" t="inlineStr">
        <is>
          <t>4</t>
        </is>
      </c>
      <c r="C36" s="23" t="inlineStr">
        <is>
          <t>SUMAGAYAN, ODIN</t>
        </is>
      </c>
      <c r="D36" s="22" t="inlineStr">
        <is>
          <t>SIAP</t>
        </is>
      </c>
      <c r="E36" s="24" t="n">
        <v>2173</v>
      </c>
      <c r="F36" s="25" t="n">
        <v>0.1203811423189851</v>
      </c>
      <c r="G36" s="26" t="inlineStr">
        <is>
          <t>███</t>
        </is>
      </c>
    </row>
    <row r="37" ht="18" customHeight="1">
      <c r="A37" s="27" t="n">
        <v>3</v>
      </c>
      <c r="B37" s="27" t="inlineStr">
        <is>
          <t>1</t>
        </is>
      </c>
      <c r="C37" s="28" t="inlineStr">
        <is>
          <t>ABDUL, CAMAL</t>
        </is>
      </c>
      <c r="D37" s="27" t="inlineStr">
        <is>
          <t>PRO BM</t>
        </is>
      </c>
      <c r="E37" s="29" t="n">
        <v>5</v>
      </c>
      <c r="F37" s="30" t="n">
        <v>0.0002769929643787048</v>
      </c>
      <c r="G37" s="31" t="inlineStr"/>
    </row>
    <row r="38" ht="18" customHeight="1">
      <c r="A38" s="32" t="n">
        <v>4</v>
      </c>
      <c r="B38" s="32" t="inlineStr">
        <is>
          <t>2</t>
        </is>
      </c>
      <c r="C38" s="33" t="inlineStr">
        <is>
          <t>COMADUG, JOHARI</t>
        </is>
      </c>
      <c r="D38" s="32" t="inlineStr">
        <is>
          <t>IND</t>
        </is>
      </c>
      <c r="E38" s="34" t="n">
        <v>1</v>
      </c>
      <c r="F38" s="35" t="n">
        <v>5.539859287574095e-05</v>
      </c>
      <c r="G38" s="54" t="inlineStr"/>
    </row>
    <row r="39">
      <c r="A39" s="50" t="inlineStr">
        <is>
          <t>TOTAL (candidate votes)</t>
        </is>
      </c>
      <c r="B39" s="50" t="n"/>
      <c r="C39" s="50" t="n"/>
      <c r="D39" s="50" t="n"/>
      <c r="E39" s="51" t="n">
        <v>18051</v>
      </c>
      <c r="F39" s="52" t="n">
        <v>1</v>
      </c>
      <c r="G39" s="53" t="n"/>
    </row>
    <row r="41" ht="20" customHeight="1">
      <c r="A41" s="14" t="inlineStr">
        <is>
          <t>SECTORAL — SETTLER COMMUNITIES</t>
        </is>
      </c>
      <c r="B41" s="14" t="n"/>
      <c r="C41" s="14" t="n"/>
      <c r="D41" s="14" t="n"/>
      <c r="E41" s="14" t="n"/>
      <c r="F41" s="14" t="n"/>
      <c r="G41" s="14" t="n"/>
    </row>
    <row r="42">
      <c r="A42" s="15" t="inlineStr">
        <is>
          <t>Votes counted: 24,734   ·   Overvotes: 98   ·   Undervotes: 12,050</t>
        </is>
      </c>
      <c r="B42" s="15" t="n"/>
      <c r="C42" s="15" t="n"/>
      <c r="D42" s="15" t="n"/>
      <c r="E42" s="15" t="n"/>
      <c r="F42" s="15" t="n"/>
      <c r="G42" s="15" t="n"/>
    </row>
    <row r="43" ht="18" customHeight="1">
      <c r="A43" s="16" t="inlineStr">
        <is>
          <t>RANK</t>
        </is>
      </c>
      <c r="B43" s="16" t="inlineStr">
        <is>
          <t>NO.</t>
        </is>
      </c>
      <c r="C43" s="16" t="inlineStr">
        <is>
          <t>CANDIDATE / PARTY</t>
        </is>
      </c>
      <c r="D43" s="16" t="inlineStr">
        <is>
          <t>PARTY</t>
        </is>
      </c>
      <c r="E43" s="16" t="inlineStr">
        <is>
          <t>VOTES</t>
        </is>
      </c>
      <c r="F43" s="16" t="inlineStr">
        <is>
          <t>SHARE</t>
        </is>
      </c>
      <c r="G43" s="16" t="inlineStr">
        <is>
          <t>BAR</t>
        </is>
      </c>
    </row>
    <row r="44" ht="18" customHeight="1">
      <c r="A44" s="17" t="n">
        <v>1</v>
      </c>
      <c r="B44" s="17" t="inlineStr">
        <is>
          <t>5</t>
        </is>
      </c>
      <c r="C44" s="18" t="inlineStr">
        <is>
          <t>OLAYA, YUL ADELFO</t>
        </is>
      </c>
      <c r="D44" s="17" t="inlineStr">
        <is>
          <t>UBJP</t>
        </is>
      </c>
      <c r="E44" s="19" t="n">
        <v>10135</v>
      </c>
      <c r="F44" s="20" t="n">
        <v>0.40975984474812</v>
      </c>
      <c r="G44" s="21" t="inlineStr">
        <is>
          <t>████████████████████</t>
        </is>
      </c>
    </row>
    <row r="45" ht="18" customHeight="1">
      <c r="A45" s="22" t="n">
        <v>2</v>
      </c>
      <c r="B45" s="22" t="inlineStr">
        <is>
          <t>3</t>
        </is>
      </c>
      <c r="C45" s="23" t="inlineStr">
        <is>
          <t>ARNADO, MARY ANN</t>
        </is>
      </c>
      <c r="D45" s="22" t="inlineStr">
        <is>
          <t>UBJP</t>
        </is>
      </c>
      <c r="E45" s="24" t="n">
        <v>9236</v>
      </c>
      <c r="F45" s="25" t="n">
        <v>0.3734131155494461</v>
      </c>
      <c r="G45" s="26" t="inlineStr">
        <is>
          <t>██████████████████</t>
        </is>
      </c>
    </row>
    <row r="46" ht="18" customHeight="1">
      <c r="A46" s="27" t="n">
        <v>3</v>
      </c>
      <c r="B46" s="27" t="inlineStr">
        <is>
          <t>8</t>
        </is>
      </c>
      <c r="C46" s="28" t="inlineStr">
        <is>
          <t>YU EKEY, ONGPIN</t>
        </is>
      </c>
      <c r="D46" s="27" t="inlineStr">
        <is>
          <t>BFP</t>
        </is>
      </c>
      <c r="E46" s="29" t="n">
        <v>2616</v>
      </c>
      <c r="F46" s="30" t="n">
        <v>0.1057653432522035</v>
      </c>
      <c r="G46" s="31" t="inlineStr">
        <is>
          <t>█████</t>
        </is>
      </c>
    </row>
    <row r="47" ht="18" customHeight="1">
      <c r="A47" s="32" t="n">
        <v>4</v>
      </c>
      <c r="B47" s="32" t="inlineStr">
        <is>
          <t>2</t>
        </is>
      </c>
      <c r="C47" s="33" t="inlineStr">
        <is>
          <t>ANAYATIN, SUSANA</t>
        </is>
      </c>
      <c r="D47" s="32" t="inlineStr">
        <is>
          <t>BFP</t>
        </is>
      </c>
      <c r="E47" s="34" t="n">
        <v>938</v>
      </c>
      <c r="F47" s="35" t="n">
        <v>0.03792350610495674</v>
      </c>
      <c r="G47" s="54" t="inlineStr">
        <is>
          <t>██</t>
        </is>
      </c>
    </row>
    <row r="48" ht="18" customHeight="1">
      <c r="A48" s="37" t="n">
        <v>5</v>
      </c>
      <c r="B48" s="37" t="inlineStr">
        <is>
          <t>6</t>
        </is>
      </c>
      <c r="C48" s="38" t="inlineStr">
        <is>
          <t>PADAYHAG, BROD ARNOLD</t>
        </is>
      </c>
      <c r="D48" s="37" t="inlineStr">
        <is>
          <t>BGC</t>
        </is>
      </c>
      <c r="E48" s="39" t="n">
        <v>838</v>
      </c>
      <c r="F48" s="40" t="n">
        <v>0.03388048839653918</v>
      </c>
      <c r="G48" s="36" t="inlineStr">
        <is>
          <t>██</t>
        </is>
      </c>
    </row>
    <row r="49" ht="18" customHeight="1">
      <c r="A49" s="32" t="n">
        <v>6</v>
      </c>
      <c r="B49" s="32" t="inlineStr">
        <is>
          <t>1</t>
        </is>
      </c>
      <c r="C49" s="33" t="inlineStr">
        <is>
          <t>ABUJEN, ALEX JR.</t>
        </is>
      </c>
      <c r="D49" s="32" t="inlineStr">
        <is>
          <t>BGC</t>
        </is>
      </c>
      <c r="E49" s="34" t="n">
        <v>808</v>
      </c>
      <c r="F49" s="35" t="n">
        <v>0.03266758308401391</v>
      </c>
      <c r="G49" s="55" t="inlineStr">
        <is>
          <t>██</t>
        </is>
      </c>
    </row>
    <row r="50" ht="18" customHeight="1">
      <c r="A50" s="37" t="n">
        <v>7</v>
      </c>
      <c r="B50" s="37" t="inlineStr">
        <is>
          <t>7</t>
        </is>
      </c>
      <c r="C50" s="38" t="inlineStr">
        <is>
          <t>RAMIREZ, EDGARDO</t>
        </is>
      </c>
      <c r="D50" s="37" t="inlineStr">
        <is>
          <t>C4P</t>
        </is>
      </c>
      <c r="E50" s="39" t="n">
        <v>91</v>
      </c>
      <c r="F50" s="40" t="n">
        <v>0.003679146114659982</v>
      </c>
      <c r="G50" s="56" t="inlineStr"/>
    </row>
    <row r="51" ht="18" customHeight="1">
      <c r="A51" s="32" t="n">
        <v>8</v>
      </c>
      <c r="B51" s="32" t="inlineStr">
        <is>
          <t>4</t>
        </is>
      </c>
      <c r="C51" s="33" t="inlineStr">
        <is>
          <t>LAGMAN, PERCIVAL</t>
        </is>
      </c>
      <c r="D51" s="32" t="inlineStr">
        <is>
          <t>C4P</t>
        </is>
      </c>
      <c r="E51" s="34" t="n">
        <v>72</v>
      </c>
      <c r="F51" s="35" t="n">
        <v>0.002910972750060645</v>
      </c>
      <c r="G51" s="48" t="inlineStr"/>
    </row>
    <row r="52">
      <c r="A52" s="50" t="inlineStr">
        <is>
          <t>TOTAL (candidate votes)</t>
        </is>
      </c>
      <c r="B52" s="50" t="n"/>
      <c r="C52" s="50" t="n"/>
      <c r="D52" s="50" t="n"/>
      <c r="E52" s="51" t="n">
        <v>24734</v>
      </c>
      <c r="F52" s="52" t="n">
        <v>1</v>
      </c>
      <c r="G52" s="53" t="n"/>
    </row>
    <row r="54" ht="20" customHeight="1">
      <c r="A54" s="14" t="inlineStr">
        <is>
          <t>SECTORAL — WOMEN</t>
        </is>
      </c>
      <c r="B54" s="14" t="n"/>
      <c r="C54" s="14" t="n"/>
      <c r="D54" s="14" t="n"/>
      <c r="E54" s="14" t="n"/>
      <c r="F54" s="14" t="n"/>
      <c r="G54" s="14" t="n"/>
    </row>
    <row r="55">
      <c r="A55" s="15" t="inlineStr">
        <is>
          <t>Votes counted: 14,538   ·   Overvotes: 69   ·   Undervotes: 3,834</t>
        </is>
      </c>
      <c r="B55" s="15" t="n"/>
      <c r="C55" s="15" t="n"/>
      <c r="D55" s="15" t="n"/>
      <c r="E55" s="15" t="n"/>
      <c r="F55" s="15" t="n"/>
      <c r="G55" s="15" t="n"/>
    </row>
    <row r="56" ht="18" customHeight="1">
      <c r="A56" s="16" t="inlineStr">
        <is>
          <t>RANK</t>
        </is>
      </c>
      <c r="B56" s="16" t="inlineStr">
        <is>
          <t>NO.</t>
        </is>
      </c>
      <c r="C56" s="16" t="inlineStr">
        <is>
          <t>CANDIDATE / PARTY</t>
        </is>
      </c>
      <c r="D56" s="16" t="inlineStr">
        <is>
          <t>PARTY</t>
        </is>
      </c>
      <c r="E56" s="16" t="inlineStr">
        <is>
          <t>VOTES</t>
        </is>
      </c>
      <c r="F56" s="16" t="inlineStr">
        <is>
          <t>SHARE</t>
        </is>
      </c>
      <c r="G56" s="16" t="inlineStr">
        <is>
          <t>BAR</t>
        </is>
      </c>
    </row>
    <row r="57" ht="18" customHeight="1">
      <c r="A57" s="17" t="n">
        <v>1</v>
      </c>
      <c r="B57" s="17" t="inlineStr">
        <is>
          <t>5</t>
        </is>
      </c>
      <c r="C57" s="18" t="inlineStr">
        <is>
          <t>SILONGAN, AIDA</t>
        </is>
      </c>
      <c r="D57" s="17" t="inlineStr">
        <is>
          <t>UBJP</t>
        </is>
      </c>
      <c r="E57" s="19" t="n">
        <v>11206</v>
      </c>
      <c r="F57" s="20" t="n">
        <v>0.7708075388636676</v>
      </c>
      <c r="G57" s="21" t="inlineStr">
        <is>
          <t>████████████████████</t>
        </is>
      </c>
    </row>
    <row r="58" ht="18" customHeight="1">
      <c r="A58" s="22" t="n">
        <v>2</v>
      </c>
      <c r="B58" s="22" t="inlineStr">
        <is>
          <t>3</t>
        </is>
      </c>
      <c r="C58" s="23" t="inlineStr">
        <is>
          <t>KADER, POMBAEN</t>
        </is>
      </c>
      <c r="D58" s="22" t="inlineStr">
        <is>
          <t>BPW</t>
        </is>
      </c>
      <c r="E58" s="24" t="n">
        <v>1265</v>
      </c>
      <c r="F58" s="25" t="n">
        <v>0.08701334433897373</v>
      </c>
      <c r="G58" s="26" t="inlineStr">
        <is>
          <t>██</t>
        </is>
      </c>
    </row>
    <row r="59" ht="18" customHeight="1">
      <c r="A59" s="27" t="n">
        <v>3</v>
      </c>
      <c r="B59" s="27" t="inlineStr">
        <is>
          <t>4</t>
        </is>
      </c>
      <c r="C59" s="28" t="inlineStr">
        <is>
          <t>SAHALI, RUBY</t>
        </is>
      </c>
      <c r="D59" s="27" t="inlineStr">
        <is>
          <t>BGC</t>
        </is>
      </c>
      <c r="E59" s="29" t="n">
        <v>1114</v>
      </c>
      <c r="F59" s="30" t="n">
        <v>0.07662677122025038</v>
      </c>
      <c r="G59" s="31" t="inlineStr">
        <is>
          <t>██</t>
        </is>
      </c>
    </row>
    <row r="60" ht="18" customHeight="1">
      <c r="A60" s="32" t="n">
        <v>4</v>
      </c>
      <c r="B60" s="32" t="inlineStr">
        <is>
          <t>6</t>
        </is>
      </c>
      <c r="C60" s="33" t="inlineStr">
        <is>
          <t>USOP, JEHAN</t>
        </is>
      </c>
      <c r="D60" s="32" t="inlineStr">
        <is>
          <t>BFP</t>
        </is>
      </c>
      <c r="E60" s="34" t="n">
        <v>841</v>
      </c>
      <c r="F60" s="35" t="n">
        <v>0.05784839730361811</v>
      </c>
      <c r="G60" s="54" t="inlineStr">
        <is>
          <t>██</t>
        </is>
      </c>
    </row>
    <row r="61" ht="18" customHeight="1">
      <c r="A61" s="37" t="n">
        <v>5</v>
      </c>
      <c r="B61" s="37" t="inlineStr">
        <is>
          <t>1</t>
        </is>
      </c>
      <c r="C61" s="38" t="inlineStr">
        <is>
          <t>JUMAIDE, DAYANGCARLSUM</t>
        </is>
      </c>
      <c r="D61" s="37" t="inlineStr">
        <is>
          <t>TPWC</t>
        </is>
      </c>
      <c r="E61" s="39" t="n">
        <v>62</v>
      </c>
      <c r="F61" s="40" t="n">
        <v>0.00426468565139634</v>
      </c>
      <c r="G61" s="36" t="inlineStr"/>
    </row>
    <row r="62" ht="18" customHeight="1">
      <c r="A62" s="32" t="n">
        <v>6</v>
      </c>
      <c r="B62" s="32" t="inlineStr">
        <is>
          <t>2</t>
        </is>
      </c>
      <c r="C62" s="33" t="inlineStr">
        <is>
          <t>KADATUAN, MARIAM</t>
        </is>
      </c>
      <c r="D62" s="32" t="inlineStr">
        <is>
          <t>LBIAA</t>
        </is>
      </c>
      <c r="E62" s="34" t="n">
        <v>50</v>
      </c>
      <c r="F62" s="35" t="n">
        <v>0.003439262622093823</v>
      </c>
      <c r="G62" s="55" t="inlineStr"/>
    </row>
    <row r="63">
      <c r="A63" s="50" t="inlineStr">
        <is>
          <t>TOTAL (candidate votes)</t>
        </is>
      </c>
      <c r="B63" s="50" t="n"/>
      <c r="C63" s="50" t="n"/>
      <c r="D63" s="50" t="n"/>
      <c r="E63" s="51" t="n">
        <v>14538</v>
      </c>
      <c r="F63" s="52" t="n">
        <v>1</v>
      </c>
      <c r="G63" s="53" t="n"/>
    </row>
    <row r="65" ht="20" customHeight="1">
      <c r="A65" s="14" t="inlineStr">
        <is>
          <t>SECTORAL — YOUTH</t>
        </is>
      </c>
      <c r="B65" s="14" t="n"/>
      <c r="C65" s="14" t="n"/>
      <c r="D65" s="14" t="n"/>
      <c r="E65" s="14" t="n"/>
      <c r="F65" s="14" t="n"/>
      <c r="G65" s="14" t="n"/>
    </row>
    <row r="66">
      <c r="A66" s="15" t="inlineStr">
        <is>
          <t>Votes counted: 14,253   ·   Overvotes: 83   ·   Undervotes: 4,105</t>
        </is>
      </c>
      <c r="B66" s="15" t="n"/>
      <c r="C66" s="15" t="n"/>
      <c r="D66" s="15" t="n"/>
      <c r="E66" s="15" t="n"/>
      <c r="F66" s="15" t="n"/>
      <c r="G66" s="15" t="n"/>
    </row>
    <row r="67" ht="18" customHeight="1">
      <c r="A67" s="16" t="inlineStr">
        <is>
          <t>RANK</t>
        </is>
      </c>
      <c r="B67" s="16" t="inlineStr">
        <is>
          <t>NO.</t>
        </is>
      </c>
      <c r="C67" s="16" t="inlineStr">
        <is>
          <t>CANDIDATE / PARTY</t>
        </is>
      </c>
      <c r="D67" s="16" t="inlineStr">
        <is>
          <t>PARTY</t>
        </is>
      </c>
      <c r="E67" s="16" t="inlineStr">
        <is>
          <t>VOTES</t>
        </is>
      </c>
      <c r="F67" s="16" t="inlineStr">
        <is>
          <t>SHARE</t>
        </is>
      </c>
      <c r="G67" s="16" t="inlineStr">
        <is>
          <t>BAR</t>
        </is>
      </c>
    </row>
    <row r="68" ht="18" customHeight="1">
      <c r="A68" s="17" t="n">
        <v>1</v>
      </c>
      <c r="B68" s="17" t="inlineStr">
        <is>
          <t>1</t>
        </is>
      </c>
      <c r="C68" s="18" t="inlineStr">
        <is>
          <t>ABBAS, SULFFY</t>
        </is>
      </c>
      <c r="D68" s="17" t="inlineStr">
        <is>
          <t>UBJP</t>
        </is>
      </c>
      <c r="E68" s="19" t="n">
        <v>9356</v>
      </c>
      <c r="F68" s="20" t="n">
        <v>0.6564232091489511</v>
      </c>
      <c r="G68" s="21" t="inlineStr">
        <is>
          <t>████████████████████</t>
        </is>
      </c>
    </row>
    <row r="69" ht="18" customHeight="1">
      <c r="A69" s="22" t="n">
        <v>2</v>
      </c>
      <c r="B69" s="22" t="inlineStr">
        <is>
          <t>2</t>
        </is>
      </c>
      <c r="C69" s="23" t="inlineStr">
        <is>
          <t>ADIONG, JEFF</t>
        </is>
      </c>
      <c r="D69" s="22" t="inlineStr">
        <is>
          <t>BGC</t>
        </is>
      </c>
      <c r="E69" s="24" t="n">
        <v>4020</v>
      </c>
      <c r="F69" s="25" t="n">
        <v>0.2820458850768259</v>
      </c>
      <c r="G69" s="26" t="inlineStr">
        <is>
          <t>█████████</t>
        </is>
      </c>
    </row>
    <row r="70" ht="18" customHeight="1">
      <c r="A70" s="27" t="n">
        <v>3</v>
      </c>
      <c r="B70" s="27" t="inlineStr">
        <is>
          <t>3</t>
        </is>
      </c>
      <c r="C70" s="28" t="inlineStr">
        <is>
          <t>IBRAHIM, NUR-JAMIL</t>
        </is>
      </c>
      <c r="D70" s="27" t="inlineStr">
        <is>
          <t>BFP</t>
        </is>
      </c>
      <c r="E70" s="29" t="n">
        <v>877</v>
      </c>
      <c r="F70" s="30" t="n">
        <v>0.06153090577422297</v>
      </c>
      <c r="G70" s="31" t="inlineStr">
        <is>
          <t>██</t>
        </is>
      </c>
    </row>
    <row r="71">
      <c r="A71" s="50" t="inlineStr">
        <is>
          <t>TOTAL (candidate votes)</t>
        </is>
      </c>
      <c r="B71" s="50" t="n"/>
      <c r="C71" s="50" t="n"/>
      <c r="D71" s="50" t="n"/>
      <c r="E71" s="51" t="n">
        <v>14253</v>
      </c>
      <c r="F71" s="52" t="n">
        <v>1</v>
      </c>
      <c r="G71" s="53" t="n"/>
    </row>
    <row r="73" ht="20" customHeight="1">
      <c r="A73" s="14" t="inlineStr">
        <is>
          <t>SECTORAL — THE ULAMA</t>
        </is>
      </c>
      <c r="B73" s="14" t="n"/>
      <c r="C73" s="14" t="n"/>
      <c r="D73" s="14" t="n"/>
      <c r="E73" s="14" t="n"/>
      <c r="F73" s="14" t="n"/>
      <c r="G73" s="14" t="n"/>
    </row>
    <row r="74">
      <c r="A74" s="15" t="inlineStr">
        <is>
          <t>Votes counted: 13,939   ·   Overvotes: 121   ·   Undervotes: 4,381</t>
        </is>
      </c>
      <c r="B74" s="15" t="n"/>
      <c r="C74" s="15" t="n"/>
      <c r="D74" s="15" t="n"/>
      <c r="E74" s="15" t="n"/>
      <c r="F74" s="15" t="n"/>
      <c r="G74" s="15" t="n"/>
    </row>
    <row r="75" ht="18" customHeight="1">
      <c r="A75" s="16" t="inlineStr">
        <is>
          <t>RANK</t>
        </is>
      </c>
      <c r="B75" s="16" t="inlineStr">
        <is>
          <t>NO.</t>
        </is>
      </c>
      <c r="C75" s="16" t="inlineStr">
        <is>
          <t>CANDIDATE / PARTY</t>
        </is>
      </c>
      <c r="D75" s="16" t="inlineStr">
        <is>
          <t>PARTY</t>
        </is>
      </c>
      <c r="E75" s="16" t="inlineStr">
        <is>
          <t>VOTES</t>
        </is>
      </c>
      <c r="F75" s="16" t="inlineStr">
        <is>
          <t>SHARE</t>
        </is>
      </c>
      <c r="G75" s="16" t="inlineStr">
        <is>
          <t>BAR</t>
        </is>
      </c>
    </row>
    <row r="76" ht="18" customHeight="1">
      <c r="A76" s="17" t="n">
        <v>1</v>
      </c>
      <c r="B76" s="17" t="inlineStr">
        <is>
          <t>3</t>
        </is>
      </c>
      <c r="C76" s="18" t="inlineStr">
        <is>
          <t>EBIL, MUHAMMAD NADZIR</t>
        </is>
      </c>
      <c r="D76" s="17" t="inlineStr">
        <is>
          <t>UBJP</t>
        </is>
      </c>
      <c r="E76" s="19" t="n">
        <v>7431</v>
      </c>
      <c r="F76" s="20" t="n">
        <v>0.5331085443719061</v>
      </c>
      <c r="G76" s="21" t="inlineStr">
        <is>
          <t>████████████████████</t>
        </is>
      </c>
    </row>
    <row r="77" ht="18" customHeight="1">
      <c r="A77" s="22" t="n">
        <v>2</v>
      </c>
      <c r="B77" s="22" t="inlineStr">
        <is>
          <t>1</t>
        </is>
      </c>
      <c r="C77" s="23" t="inlineStr">
        <is>
          <t>ABDULLATIF, ALIBASHER</t>
        </is>
      </c>
      <c r="D77" s="22" t="inlineStr">
        <is>
          <t>BGC</t>
        </is>
      </c>
      <c r="E77" s="24" t="n">
        <v>5554</v>
      </c>
      <c r="F77" s="25" t="n">
        <v>0.3984503909893106</v>
      </c>
      <c r="G77" s="26" t="inlineStr">
        <is>
          <t>███████████████</t>
        </is>
      </c>
    </row>
    <row r="78" ht="18" customHeight="1">
      <c r="A78" s="27" t="n">
        <v>3</v>
      </c>
      <c r="B78" s="27" t="inlineStr">
        <is>
          <t>2</t>
        </is>
      </c>
      <c r="C78" s="28" t="inlineStr">
        <is>
          <t>BORHAN, MARHAN</t>
        </is>
      </c>
      <c r="D78" s="27" t="inlineStr">
        <is>
          <t>BFP</t>
        </is>
      </c>
      <c r="E78" s="29" t="n">
        <v>954</v>
      </c>
      <c r="F78" s="30" t="n">
        <v>0.06844106463878327</v>
      </c>
      <c r="G78" s="31" t="inlineStr">
        <is>
          <t>███</t>
        </is>
      </c>
    </row>
    <row r="79">
      <c r="A79" s="50" t="inlineStr">
        <is>
          <t>TOTAL (candidate votes)</t>
        </is>
      </c>
      <c r="B79" s="50" t="n"/>
      <c r="C79" s="50" t="n"/>
      <c r="D79" s="50" t="n"/>
      <c r="E79" s="51" t="n">
        <v>13939</v>
      </c>
      <c r="F79" s="52" t="n">
        <v>1</v>
      </c>
      <c r="G79" s="53" t="n"/>
    </row>
    <row r="81" ht="20" customHeight="1">
      <c r="A81" s="14" t="inlineStr">
        <is>
          <t>SECTORAL — THE TRADITIONAL LEADERS</t>
        </is>
      </c>
      <c r="B81" s="14" t="n"/>
      <c r="C81" s="14" t="n"/>
      <c r="D81" s="14" t="n"/>
      <c r="E81" s="14" t="n"/>
      <c r="F81" s="14" t="n"/>
      <c r="G81" s="14" t="n"/>
    </row>
    <row r="82">
      <c r="A82" s="15" t="inlineStr">
        <is>
          <t>Votes counted: 17,316   ·   Overvotes: 126   ·   Undervotes: 999</t>
        </is>
      </c>
      <c r="B82" s="15" t="n"/>
      <c r="C82" s="15" t="n"/>
      <c r="D82" s="15" t="n"/>
      <c r="E82" s="15" t="n"/>
      <c r="F82" s="15" t="n"/>
      <c r="G82" s="15" t="n"/>
    </row>
    <row r="83" ht="18" customHeight="1">
      <c r="A83" s="16" t="inlineStr">
        <is>
          <t>RANK</t>
        </is>
      </c>
      <c r="B83" s="16" t="inlineStr">
        <is>
          <t>NO.</t>
        </is>
      </c>
      <c r="C83" s="16" t="inlineStr">
        <is>
          <t>CANDIDATE / PARTY</t>
        </is>
      </c>
      <c r="D83" s="16" t="inlineStr">
        <is>
          <t>PARTY</t>
        </is>
      </c>
      <c r="E83" s="16" t="inlineStr">
        <is>
          <t>VOTES</t>
        </is>
      </c>
      <c r="F83" s="16" t="inlineStr">
        <is>
          <t>SHARE</t>
        </is>
      </c>
      <c r="G83" s="16" t="inlineStr">
        <is>
          <t>BAR</t>
        </is>
      </c>
    </row>
    <row r="84" ht="18" customHeight="1">
      <c r="A84" s="17" t="n">
        <v>1</v>
      </c>
      <c r="B84" s="17" t="inlineStr">
        <is>
          <t>8</t>
        </is>
      </c>
      <c r="C84" s="18" t="inlineStr">
        <is>
          <t>MACASALONG, MARJANIE</t>
        </is>
      </c>
      <c r="D84" s="17" t="inlineStr">
        <is>
          <t>UBJP</t>
        </is>
      </c>
      <c r="E84" s="19" t="n">
        <v>15872</v>
      </c>
      <c r="F84" s="20" t="n">
        <v>0.9166089166089166</v>
      </c>
      <c r="G84" s="21" t="inlineStr">
        <is>
          <t>████████████████████</t>
        </is>
      </c>
    </row>
    <row r="85" ht="18" customHeight="1">
      <c r="A85" s="22" t="n">
        <v>2</v>
      </c>
      <c r="B85" s="22" t="inlineStr">
        <is>
          <t>9</t>
        </is>
      </c>
      <c r="C85" s="23" t="inlineStr">
        <is>
          <t>MANGUDADATU, SULTAN PAX</t>
        </is>
      </c>
      <c r="D85" s="22" t="inlineStr">
        <is>
          <t>BGC</t>
        </is>
      </c>
      <c r="E85" s="24" t="n">
        <v>877</v>
      </c>
      <c r="F85" s="25" t="n">
        <v>0.05064680064680065</v>
      </c>
      <c r="G85" s="26" t="inlineStr">
        <is>
          <t>█</t>
        </is>
      </c>
    </row>
    <row r="86" ht="18" customHeight="1">
      <c r="A86" s="27" t="n">
        <v>3</v>
      </c>
      <c r="B86" s="27" t="inlineStr">
        <is>
          <t>3</t>
        </is>
      </c>
      <c r="C86" s="28" t="inlineStr">
        <is>
          <t>ATAR, ABDUL HAMIDULLAH (RHSUMA</t>
        </is>
      </c>
      <c r="D86" s="27" t="inlineStr">
        <is>
          <t>—</t>
        </is>
      </c>
      <c r="E86" s="29" t="n">
        <v>369</v>
      </c>
      <c r="F86" s="30" t="n">
        <v>0.02130977130977131</v>
      </c>
      <c r="G86" s="31" t="inlineStr"/>
    </row>
    <row r="87" ht="18" customHeight="1">
      <c r="A87" s="32" t="n">
        <v>4</v>
      </c>
      <c r="B87" s="32" t="inlineStr">
        <is>
          <t>1</t>
        </is>
      </c>
      <c r="C87" s="33" t="inlineStr">
        <is>
          <t>AMATONDING, MANGONTAWAR</t>
        </is>
      </c>
      <c r="D87" s="32" t="inlineStr">
        <is>
          <t>RSEU</t>
        </is>
      </c>
      <c r="E87" s="34" t="n">
        <v>79</v>
      </c>
      <c r="F87" s="35" t="n">
        <v>0.004562254562254562</v>
      </c>
      <c r="G87" s="54" t="inlineStr"/>
    </row>
    <row r="88" ht="18" customHeight="1">
      <c r="A88" s="37" t="n">
        <v>5</v>
      </c>
      <c r="B88" s="37" t="inlineStr">
        <is>
          <t>4</t>
        </is>
      </c>
      <c r="C88" s="38" t="inlineStr">
        <is>
          <t>BENITO, SAILANEY</t>
        </is>
      </c>
      <c r="D88" s="37" t="inlineStr">
        <is>
          <t>RHSUPA</t>
        </is>
      </c>
      <c r="E88" s="39" t="n">
        <v>38</v>
      </c>
      <c r="F88" s="40" t="n">
        <v>0.002194502194502194</v>
      </c>
      <c r="G88" s="36" t="inlineStr"/>
    </row>
    <row r="89" ht="18" customHeight="1">
      <c r="A89" s="32" t="n">
        <v>6</v>
      </c>
      <c r="B89" s="32" t="inlineStr">
        <is>
          <t>5</t>
        </is>
      </c>
      <c r="C89" s="33" t="inlineStr">
        <is>
          <t>GUMBILA, DATUTENG</t>
        </is>
      </c>
      <c r="D89" s="32" t="inlineStr">
        <is>
          <t>BFP</t>
        </is>
      </c>
      <c r="E89" s="34" t="n">
        <v>34</v>
      </c>
      <c r="F89" s="35" t="n">
        <v>0.001963501963501963</v>
      </c>
      <c r="G89" s="55" t="inlineStr"/>
    </row>
    <row r="90" ht="18" customHeight="1">
      <c r="A90" s="37" t="n">
        <v>7</v>
      </c>
      <c r="B90" s="37" t="inlineStr">
        <is>
          <t>7</t>
        </is>
      </c>
      <c r="C90" s="38" t="inlineStr">
        <is>
          <t>IBAY, PANGA</t>
        </is>
      </c>
      <c r="D90" s="37" t="inlineStr">
        <is>
          <t>ISLPI</t>
        </is>
      </c>
      <c r="E90" s="39" t="n">
        <v>19</v>
      </c>
      <c r="F90" s="40" t="n">
        <v>0.001097251097251097</v>
      </c>
      <c r="G90" s="56" t="inlineStr"/>
    </row>
    <row r="91" ht="18" customHeight="1">
      <c r="A91" s="32" t="n">
        <v>8</v>
      </c>
      <c r="B91" s="32" t="inlineStr">
        <is>
          <t>10</t>
        </is>
      </c>
      <c r="C91" s="33" t="inlineStr">
        <is>
          <t>MAULANA, SULTAN SHARIF</t>
        </is>
      </c>
      <c r="D91" s="32" t="inlineStr">
        <is>
          <t>DTLO</t>
        </is>
      </c>
      <c r="E91" s="34" t="n">
        <v>12</v>
      </c>
      <c r="F91" s="35" t="n">
        <v>0.000693000693000693</v>
      </c>
      <c r="G91" s="48" t="inlineStr"/>
    </row>
    <row r="92" ht="18" customHeight="1">
      <c r="A92" s="37" t="n">
        <v>9</v>
      </c>
      <c r="B92" s="37" t="inlineStr">
        <is>
          <t>2</t>
        </is>
      </c>
      <c r="C92" s="38" t="inlineStr">
        <is>
          <t>AMPATUAN, THARHATA</t>
        </is>
      </c>
      <c r="D92" s="37" t="inlineStr">
        <is>
          <t>ROYALS</t>
        </is>
      </c>
      <c r="E92" s="39" t="n">
        <v>9</v>
      </c>
      <c r="F92" s="40" t="n">
        <v>0.0005197505197505198</v>
      </c>
      <c r="G92" s="57" t="inlineStr"/>
    </row>
    <row r="93" ht="18" customHeight="1">
      <c r="A93" s="32" t="n">
        <v>10</v>
      </c>
      <c r="B93" s="32" t="inlineStr">
        <is>
          <t>6</t>
        </is>
      </c>
      <c r="C93" s="33" t="inlineStr">
        <is>
          <t>HADJI NOR, JEHAD</t>
        </is>
      </c>
      <c r="D93" s="32" t="inlineStr">
        <is>
          <t>RSL</t>
        </is>
      </c>
      <c r="E93" s="34" t="n">
        <v>7</v>
      </c>
      <c r="F93" s="35" t="n">
        <v>0.0004042504042504042</v>
      </c>
      <c r="G93" s="58" t="inlineStr"/>
    </row>
    <row r="94">
      <c r="A94" s="50" t="inlineStr">
        <is>
          <t>TOTAL (candidate votes)</t>
        </is>
      </c>
      <c r="B94" s="50" t="n"/>
      <c r="C94" s="50" t="n"/>
      <c r="D94" s="50" t="n"/>
      <c r="E94" s="51" t="n">
        <v>17316</v>
      </c>
      <c r="F94" s="52" t="n">
        <v>1</v>
      </c>
      <c r="G94" s="53" t="n"/>
    </row>
    <row r="108">
      <c r="A108" s="59" t="inlineStr">
        <is>
          <t>Source: https://barmmpelectionresults.comelec.gov.ph/er-result   ·   Figures are partial and unofficial until canvassing is complete.</t>
        </is>
      </c>
    </row>
  </sheetData>
  <mergeCells count="36">
    <mergeCell ref="A32:G32"/>
    <mergeCell ref="A14:G14"/>
    <mergeCell ref="F11:G11"/>
    <mergeCell ref="A8:G8"/>
    <mergeCell ref="A11:B11"/>
    <mergeCell ref="A52:D52"/>
    <mergeCell ref="A42:G42"/>
    <mergeCell ref="A63:D63"/>
    <mergeCell ref="A81:G81"/>
    <mergeCell ref="F12:G12"/>
    <mergeCell ref="A9:G9"/>
    <mergeCell ref="A30:D30"/>
    <mergeCell ref="A39:D39"/>
    <mergeCell ref="A15:G15"/>
    <mergeCell ref="A82:G82"/>
    <mergeCell ref="A73:G73"/>
    <mergeCell ref="A12:B12"/>
    <mergeCell ref="A94:D94"/>
    <mergeCell ref="C12:D12"/>
    <mergeCell ref="A79:D79"/>
    <mergeCell ref="A1:G1"/>
    <mergeCell ref="A6:G6"/>
    <mergeCell ref="C11:D11"/>
    <mergeCell ref="A54:G54"/>
    <mergeCell ref="A7:G7"/>
    <mergeCell ref="A65:G65"/>
    <mergeCell ref="A41:G41"/>
    <mergeCell ref="A108:G108"/>
    <mergeCell ref="A66:G66"/>
    <mergeCell ref="A74:G74"/>
    <mergeCell ref="A3:G3"/>
    <mergeCell ref="A55:G55"/>
    <mergeCell ref="A2:G2"/>
    <mergeCell ref="A71:D71"/>
    <mergeCell ref="A33:G33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  <drawing xmlns:r="http://schemas.openxmlformats.org/officeDocument/2006/relationships" r:id="rId1"/>
</worksheet>
</file>

<file path=xl/worksheets/sheet2.xml><?xml version="1.0" encoding="utf-8"?>
<worksheet xmlns="http://schemas.openxmlformats.org/spreadsheetml/2006/main">
  <sheetPr>
    <tabColor rgb="001F7A4D"/>
    <outlinePr summaryBelow="1" summaryRight="1"/>
    <pageSetUpPr fitToPage="1"/>
  </sheetPr>
  <dimension ref="A1:I40"/>
  <sheetViews>
    <sheetView showGridLines="0"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8" customWidth="1" min="1" max="1"/>
    <col width="28" customWidth="1" min="2" max="2"/>
    <col width="12" customWidth="1" min="3" max="3"/>
    <col width="12" customWidth="1" min="4" max="4"/>
    <col width="14" customWidth="1" min="5" max="5"/>
    <col width="14" customWidth="1" min="6" max="6"/>
    <col width="12" customWidth="1" min="7" max="7"/>
    <col width="28" customWidth="1" min="8" max="8"/>
    <col width="32" customWidth="1" min="9" max="9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</row>
    <row r="2" ht="28" customHeight="1">
      <c r="A2" s="3" t="inlineStr">
        <is>
          <t>MASIU  ·  BARANGAY TURNOUT</t>
        </is>
      </c>
      <c r="B2" s="2" t="n"/>
      <c r="C2" s="2" t="n"/>
      <c r="D2" s="2" t="n"/>
      <c r="E2" s="2" t="n"/>
      <c r="F2" s="2" t="n"/>
      <c r="G2" s="2" t="n"/>
      <c r="H2" s="2" t="n"/>
      <c r="I2" s="2" t="n"/>
    </row>
    <row r="3" ht="18" customHeight="1">
      <c r="A3" s="4" t="inlineStr">
        <is>
          <t>LANAO DEL SUR  ·  Leading party and district candidate per barangay</t>
        </is>
      </c>
      <c r="B3" s="2" t="n"/>
      <c r="C3" s="2" t="n"/>
      <c r="D3" s="2" t="n"/>
      <c r="E3" s="2" t="n"/>
      <c r="F3" s="2" t="n"/>
      <c r="G3" s="2" t="n"/>
      <c r="H3" s="2" t="n"/>
      <c r="I3" s="2" t="n"/>
    </row>
    <row r="5" ht="22" customHeight="1">
      <c r="A5" s="60" t="inlineStr">
        <is>
          <t>#</t>
        </is>
      </c>
      <c r="B5" s="60" t="inlineStr">
        <is>
          <t>BARANGAY</t>
        </is>
      </c>
      <c r="C5" s="60" t="inlineStr">
        <is>
          <t>ER RECVD</t>
        </is>
      </c>
      <c r="D5" s="60" t="inlineStr">
        <is>
          <t>ER TOTAL</t>
        </is>
      </c>
      <c r="E5" s="60" t="inlineStr">
        <is>
          <t>REGISTERED</t>
        </is>
      </c>
      <c r="F5" s="60" t="inlineStr">
        <is>
          <t>VOTED</t>
        </is>
      </c>
      <c r="G5" s="60" t="inlineStr">
        <is>
          <t>TURNOUT</t>
        </is>
      </c>
      <c r="H5" s="60" t="inlineStr">
        <is>
          <t>LEADING PARTY</t>
        </is>
      </c>
      <c r="I5" s="60" t="inlineStr">
        <is>
          <t>LEADING DISTRICT BET</t>
        </is>
      </c>
    </row>
    <row r="6" ht="18" customHeight="1">
      <c r="A6" s="61" t="n">
        <v>1</v>
      </c>
      <c r="B6" s="62" t="inlineStr">
        <is>
          <t>UNDA DAYAWAN</t>
        </is>
      </c>
      <c r="C6" s="63" t="n">
        <v>2</v>
      </c>
      <c r="D6" s="63" t="n">
        <v>2</v>
      </c>
      <c r="E6" s="63" t="n">
        <v>607</v>
      </c>
      <c r="F6" s="63" t="n">
        <v>603</v>
      </c>
      <c r="G6" s="64" t="n">
        <v>0.9934102141680395</v>
      </c>
      <c r="H6" s="62" t="inlineStr">
        <is>
          <t>BAPA</t>
        </is>
      </c>
      <c r="I6" s="62" t="inlineStr">
        <is>
          <t>PANDI, LAMPA (UBJP)</t>
        </is>
      </c>
    </row>
    <row r="7" ht="18" customHeight="1">
      <c r="A7" s="32" t="n">
        <v>2</v>
      </c>
      <c r="B7" s="33" t="inlineStr">
        <is>
          <t>MAI DITIMBANG BALINDONG</t>
        </is>
      </c>
      <c r="C7" s="34" t="n">
        <v>1</v>
      </c>
      <c r="D7" s="34" t="n">
        <v>1</v>
      </c>
      <c r="E7" s="34" t="n">
        <v>448</v>
      </c>
      <c r="F7" s="34" t="n">
        <v>445</v>
      </c>
      <c r="G7" s="35" t="n">
        <v>0.9933035714285714</v>
      </c>
      <c r="H7" s="33" t="inlineStr">
        <is>
          <t>BGC</t>
        </is>
      </c>
      <c r="I7" s="33" t="inlineStr">
        <is>
          <t>PANDI, LAMPA (UBJP)</t>
        </is>
      </c>
    </row>
    <row r="8" ht="18" customHeight="1">
      <c r="A8" s="37" t="n">
        <v>3</v>
      </c>
      <c r="B8" s="38" t="inlineStr">
        <is>
          <t>TOMAMBILING LUMBACA INGUD</t>
        </is>
      </c>
      <c r="C8" s="39" t="n">
        <v>1</v>
      </c>
      <c r="D8" s="39" t="n">
        <v>1</v>
      </c>
      <c r="E8" s="39" t="n">
        <v>530</v>
      </c>
      <c r="F8" s="39" t="n">
        <v>526</v>
      </c>
      <c r="G8" s="40" t="n">
        <v>0.9924528301886792</v>
      </c>
      <c r="H8" s="38" t="inlineStr">
        <is>
          <t>BFP</t>
        </is>
      </c>
      <c r="I8" s="38" t="inlineStr">
        <is>
          <t>PANDI, LAMPA (UBJP)</t>
        </is>
      </c>
    </row>
    <row r="9" ht="18" customHeight="1">
      <c r="A9" s="32" t="n">
        <v>4</v>
      </c>
      <c r="B9" s="33" t="inlineStr">
        <is>
          <t>MOCAMAD TANGUL</t>
        </is>
      </c>
      <c r="C9" s="34" t="n">
        <v>1</v>
      </c>
      <c r="D9" s="34" t="n">
        <v>1</v>
      </c>
      <c r="E9" s="34" t="n">
        <v>497</v>
      </c>
      <c r="F9" s="34" t="n">
        <v>490</v>
      </c>
      <c r="G9" s="35" t="n">
        <v>0.9859154929577465</v>
      </c>
      <c r="H9" s="33" t="inlineStr">
        <is>
          <t>UBJP</t>
        </is>
      </c>
      <c r="I9" s="33" t="inlineStr">
        <is>
          <t>PANDI, LAMPA (UBJP)</t>
        </is>
      </c>
    </row>
    <row r="10" ht="18" customHeight="1">
      <c r="A10" s="37" t="n">
        <v>5</v>
      </c>
      <c r="B10" s="38" t="inlineStr">
        <is>
          <t>PANTAO</t>
        </is>
      </c>
      <c r="C10" s="39" t="n">
        <v>2</v>
      </c>
      <c r="D10" s="39" t="n">
        <v>2</v>
      </c>
      <c r="E10" s="39" t="n">
        <v>837</v>
      </c>
      <c r="F10" s="39" t="n">
        <v>824</v>
      </c>
      <c r="G10" s="40" t="n">
        <v>0.984468339307049</v>
      </c>
      <c r="H10" s="38" t="inlineStr">
        <is>
          <t>BFP</t>
        </is>
      </c>
      <c r="I10" s="38" t="inlineStr">
        <is>
          <t>PANDI, LAMPA (UBJP)</t>
        </is>
      </c>
    </row>
    <row r="11" ht="18" customHeight="1">
      <c r="A11" s="32" t="n">
        <v>6</v>
      </c>
      <c r="B11" s="33" t="inlineStr">
        <is>
          <t>MACOMPARA APA MIMBALAY</t>
        </is>
      </c>
      <c r="C11" s="34" t="n">
        <v>2</v>
      </c>
      <c r="D11" s="34" t="n">
        <v>2</v>
      </c>
      <c r="E11" s="34" t="n">
        <v>630</v>
      </c>
      <c r="F11" s="34" t="n">
        <v>619</v>
      </c>
      <c r="G11" s="35" t="n">
        <v>0.9825396825396825</v>
      </c>
      <c r="H11" s="33" t="inlineStr">
        <is>
          <t>BAPA</t>
        </is>
      </c>
      <c r="I11" s="33" t="inlineStr">
        <is>
          <t>PANDI, LAMPA (UBJP)</t>
        </is>
      </c>
    </row>
    <row r="12" ht="18" customHeight="1">
      <c r="A12" s="37" t="n">
        <v>7</v>
      </c>
      <c r="B12" s="38" t="inlineStr">
        <is>
          <t>GONDARANGIN ASA ADIGAO</t>
        </is>
      </c>
      <c r="C12" s="39" t="n">
        <v>2</v>
      </c>
      <c r="D12" s="39" t="n">
        <v>2</v>
      </c>
      <c r="E12" s="39" t="n">
        <v>670</v>
      </c>
      <c r="F12" s="39" t="n">
        <v>656</v>
      </c>
      <c r="G12" s="40" t="n">
        <v>0.9791044776119403</v>
      </c>
      <c r="H12" s="38" t="inlineStr">
        <is>
          <t>BFP</t>
        </is>
      </c>
      <c r="I12" s="38" t="inlineStr">
        <is>
          <t>PANDI, LAMPA (UBJP)</t>
        </is>
      </c>
    </row>
    <row r="13" ht="18" customHeight="1">
      <c r="A13" s="32" t="n">
        <v>8</v>
      </c>
      <c r="B13" s="33" t="inlineStr">
        <is>
          <t>TAMBORO CORMATAN</t>
        </is>
      </c>
      <c r="C13" s="34" t="n">
        <v>1</v>
      </c>
      <c r="D13" s="34" t="n">
        <v>1</v>
      </c>
      <c r="E13" s="34" t="n">
        <v>472</v>
      </c>
      <c r="F13" s="34" t="n">
        <v>462</v>
      </c>
      <c r="G13" s="35" t="n">
        <v>0.9788135593220338</v>
      </c>
      <c r="H13" s="33" t="inlineStr">
        <is>
          <t>BFP</t>
        </is>
      </c>
      <c r="I13" s="33" t="inlineStr">
        <is>
          <t>PANDI, LAMPA (UBJP)</t>
        </is>
      </c>
    </row>
    <row r="14" ht="18" customHeight="1">
      <c r="A14" s="37" t="n">
        <v>9</v>
      </c>
      <c r="B14" s="38" t="inlineStr">
        <is>
          <t>MACALUPANG LUMBAC CARAMIAN</t>
        </is>
      </c>
      <c r="C14" s="39" t="n">
        <v>1</v>
      </c>
      <c r="D14" s="39" t="n">
        <v>1</v>
      </c>
      <c r="E14" s="39" t="n">
        <v>445</v>
      </c>
      <c r="F14" s="39" t="n">
        <v>434</v>
      </c>
      <c r="G14" s="40" t="n">
        <v>0.9752808988764045</v>
      </c>
      <c r="H14" s="38" t="inlineStr">
        <is>
          <t>UBJP</t>
        </is>
      </c>
      <c r="I14" s="38" t="inlineStr">
        <is>
          <t>PANDI, LAMPA (UBJP)</t>
        </is>
      </c>
    </row>
    <row r="15" ht="18" customHeight="1">
      <c r="A15" s="32" t="n">
        <v>10</v>
      </c>
      <c r="B15" s="33" t="inlineStr">
        <is>
          <t>LAILA LUMBAC BACON</t>
        </is>
      </c>
      <c r="C15" s="34" t="n">
        <v>2</v>
      </c>
      <c r="D15" s="34" t="n">
        <v>2</v>
      </c>
      <c r="E15" s="34" t="n">
        <v>1049</v>
      </c>
      <c r="F15" s="34" t="n">
        <v>1021</v>
      </c>
      <c r="G15" s="35" t="n">
        <v>0.9733079122974261</v>
      </c>
      <c r="H15" s="33" t="inlineStr">
        <is>
          <t>UBJP</t>
        </is>
      </c>
      <c r="I15" s="33" t="inlineStr">
        <is>
          <t>PANDI, LAMPA (UBJP)</t>
        </is>
      </c>
    </row>
    <row r="16" ht="18" customHeight="1">
      <c r="A16" s="37" t="n">
        <v>11</v>
      </c>
      <c r="B16" s="38" t="inlineStr">
        <is>
          <t>MACABANGAN IMBALA</t>
        </is>
      </c>
      <c r="C16" s="39" t="n">
        <v>1</v>
      </c>
      <c r="D16" s="39" t="n">
        <v>1</v>
      </c>
      <c r="E16" s="39" t="n">
        <v>588</v>
      </c>
      <c r="F16" s="39" t="n">
        <v>571</v>
      </c>
      <c r="G16" s="40" t="n">
        <v>0.9710884353741497</v>
      </c>
      <c r="H16" s="38" t="inlineStr">
        <is>
          <t>UBJP</t>
        </is>
      </c>
      <c r="I16" s="38" t="inlineStr">
        <is>
          <t>PANDI, LAMPA (UBJP)</t>
        </is>
      </c>
    </row>
    <row r="17" ht="18" customHeight="1">
      <c r="A17" s="32" t="n">
        <v>12</v>
      </c>
      <c r="B17" s="33" t="inlineStr">
        <is>
          <t>MANALOCON TALUB</t>
        </is>
      </c>
      <c r="C17" s="34" t="n">
        <v>2</v>
      </c>
      <c r="D17" s="34" t="n">
        <v>2</v>
      </c>
      <c r="E17" s="34" t="n">
        <v>668</v>
      </c>
      <c r="F17" s="34" t="n">
        <v>647</v>
      </c>
      <c r="G17" s="35" t="n">
        <v>0.968562874251497</v>
      </c>
      <c r="H17" s="33" t="inlineStr">
        <is>
          <t>BAPA</t>
        </is>
      </c>
      <c r="I17" s="33" t="inlineStr">
        <is>
          <t>PANDI, LAMPA (UBJP)</t>
        </is>
      </c>
    </row>
    <row r="18" ht="18" customHeight="1">
      <c r="A18" s="37" t="n">
        <v>13</v>
      </c>
      <c r="B18" s="38" t="inlineStr">
        <is>
          <t>MATAO ARAZA</t>
        </is>
      </c>
      <c r="C18" s="39" t="n">
        <v>1</v>
      </c>
      <c r="D18" s="39" t="n">
        <v>1</v>
      </c>
      <c r="E18" s="39" t="n">
        <v>397</v>
      </c>
      <c r="F18" s="39" t="n">
        <v>384</v>
      </c>
      <c r="G18" s="40" t="n">
        <v>0.9672544080604534</v>
      </c>
      <c r="H18" s="38" t="inlineStr">
        <is>
          <t>BFP</t>
        </is>
      </c>
      <c r="I18" s="38" t="inlineStr">
        <is>
          <t>PANDI, LAMPA (UBJP)</t>
        </is>
      </c>
    </row>
    <row r="19" ht="18" customHeight="1">
      <c r="A19" s="32" t="n">
        <v>14</v>
      </c>
      <c r="B19" s="33" t="inlineStr">
        <is>
          <t>BUADI AMLOY</t>
        </is>
      </c>
      <c r="C19" s="34" t="n">
        <v>2</v>
      </c>
      <c r="D19" s="34" t="n">
        <v>2</v>
      </c>
      <c r="E19" s="34" t="n">
        <v>866</v>
      </c>
      <c r="F19" s="34" t="n">
        <v>837</v>
      </c>
      <c r="G19" s="35" t="n">
        <v>0.9665127020785219</v>
      </c>
      <c r="H19" s="33" t="inlineStr">
        <is>
          <t>BFP</t>
        </is>
      </c>
      <c r="I19" s="33" t="inlineStr">
        <is>
          <t>PANDI, LAMPA (UBJP)</t>
        </is>
      </c>
    </row>
    <row r="20" ht="18" customHeight="1">
      <c r="A20" s="37" t="n">
        <v>15</v>
      </c>
      <c r="B20" s="38" t="inlineStr">
        <is>
          <t>DALOG BALUT</t>
        </is>
      </c>
      <c r="C20" s="39" t="n">
        <v>1</v>
      </c>
      <c r="D20" s="39" t="n">
        <v>1</v>
      </c>
      <c r="E20" s="39" t="n">
        <v>444</v>
      </c>
      <c r="F20" s="39" t="n">
        <v>429</v>
      </c>
      <c r="G20" s="40" t="n">
        <v>0.9662162162162162</v>
      </c>
      <c r="H20" s="38" t="inlineStr">
        <is>
          <t>BFP</t>
        </is>
      </c>
      <c r="I20" s="38" t="inlineStr">
        <is>
          <t>PANDI, LAMPA (UBJP)</t>
        </is>
      </c>
    </row>
    <row r="21" ht="18" customHeight="1">
      <c r="A21" s="32" t="n">
        <v>16</v>
      </c>
      <c r="B21" s="33" t="inlineStr">
        <is>
          <t>MARANAT BONTALIS</t>
        </is>
      </c>
      <c r="C21" s="34" t="n">
        <v>1</v>
      </c>
      <c r="D21" s="34" t="n">
        <v>1</v>
      </c>
      <c r="E21" s="34" t="n">
        <v>252</v>
      </c>
      <c r="F21" s="34" t="n">
        <v>243</v>
      </c>
      <c r="G21" s="35" t="n">
        <v>0.9642857142857143</v>
      </c>
      <c r="H21" s="33" t="inlineStr">
        <is>
          <t>BFP</t>
        </is>
      </c>
      <c r="I21" s="33" t="inlineStr">
        <is>
          <t>PANDI, LAMPA (UBJP)</t>
        </is>
      </c>
    </row>
    <row r="22" ht="18" customHeight="1">
      <c r="A22" s="37" t="n">
        <v>17</v>
      </c>
      <c r="B22" s="38" t="inlineStr">
        <is>
          <t>GINDOLONGAN ALABAT</t>
        </is>
      </c>
      <c r="C22" s="39" t="n">
        <v>1</v>
      </c>
      <c r="D22" s="39" t="n">
        <v>1</v>
      </c>
      <c r="E22" s="39" t="n">
        <v>249</v>
      </c>
      <c r="F22" s="39" t="n">
        <v>240</v>
      </c>
      <c r="G22" s="40" t="n">
        <v>0.963855421686747</v>
      </c>
      <c r="H22" s="38" t="inlineStr">
        <is>
          <t>BFP</t>
        </is>
      </c>
      <c r="I22" s="38" t="inlineStr">
        <is>
          <t>PANDI, LAMPA (UBJP)</t>
        </is>
      </c>
    </row>
    <row r="23" ht="18" customHeight="1">
      <c r="A23" s="32" t="n">
        <v>18</v>
      </c>
      <c r="B23" s="33" t="inlineStr">
        <is>
          <t>MAGAYO BAGOAINGUD</t>
        </is>
      </c>
      <c r="C23" s="34" t="n">
        <v>2</v>
      </c>
      <c r="D23" s="34" t="n">
        <v>2</v>
      </c>
      <c r="E23" s="34" t="n">
        <v>606</v>
      </c>
      <c r="F23" s="34" t="n">
        <v>582</v>
      </c>
      <c r="G23" s="35" t="n">
        <v>0.9603960396039604</v>
      </c>
      <c r="H23" s="33" t="inlineStr">
        <is>
          <t>BFP</t>
        </is>
      </c>
      <c r="I23" s="33" t="inlineStr">
        <is>
          <t>PANDI, LAMPA (UBJP)</t>
        </is>
      </c>
    </row>
    <row r="24" ht="18" customHeight="1">
      <c r="A24" s="37" t="n">
        <v>19</v>
      </c>
      <c r="B24" s="38" t="inlineStr">
        <is>
          <t>ALUMPANG PAINO MIMBALAY</t>
        </is>
      </c>
      <c r="C24" s="39" t="n">
        <v>1</v>
      </c>
      <c r="D24" s="39" t="n">
        <v>1</v>
      </c>
      <c r="E24" s="39" t="n">
        <v>493</v>
      </c>
      <c r="F24" s="39" t="n">
        <v>471</v>
      </c>
      <c r="G24" s="40" t="n">
        <v>0.9553752535496958</v>
      </c>
      <c r="H24" s="38" t="inlineStr">
        <is>
          <t>UBJP</t>
        </is>
      </c>
      <c r="I24" s="38" t="inlineStr">
        <is>
          <t>PANDI, LAMPA (UBJP)</t>
        </is>
      </c>
    </row>
    <row r="25" ht="18" customHeight="1">
      <c r="A25" s="32" t="n">
        <v>20</v>
      </c>
      <c r="B25" s="33" t="inlineStr">
        <is>
          <t>CARAMIAN ALIM RAYA</t>
        </is>
      </c>
      <c r="C25" s="34" t="n">
        <v>1</v>
      </c>
      <c r="D25" s="34" t="n">
        <v>1</v>
      </c>
      <c r="E25" s="34" t="n">
        <v>336</v>
      </c>
      <c r="F25" s="34" t="n">
        <v>321</v>
      </c>
      <c r="G25" s="35" t="n">
        <v>0.9553571428571429</v>
      </c>
      <c r="H25" s="33" t="inlineStr">
        <is>
          <t>BFP</t>
        </is>
      </c>
      <c r="I25" s="33" t="inlineStr">
        <is>
          <t>PANDI, LAMPA (UBJP)</t>
        </is>
      </c>
    </row>
    <row r="26" ht="18" customHeight="1">
      <c r="A26" s="37" t="n">
        <v>21</v>
      </c>
      <c r="B26" s="38" t="inlineStr">
        <is>
          <t>MORIATAO-BAI LABAY</t>
        </is>
      </c>
      <c r="C26" s="39" t="n">
        <v>1</v>
      </c>
      <c r="D26" s="39" t="n">
        <v>1</v>
      </c>
      <c r="E26" s="39" t="n">
        <v>589</v>
      </c>
      <c r="F26" s="39" t="n">
        <v>562</v>
      </c>
      <c r="G26" s="40" t="n">
        <v>0.9541595925297114</v>
      </c>
      <c r="H26" s="38" t="inlineStr">
        <is>
          <t>BGC</t>
        </is>
      </c>
      <c r="I26" s="38" t="inlineStr">
        <is>
          <t>PANDI, LAMPA (UBJP)</t>
        </is>
      </c>
    </row>
    <row r="27" ht="18" customHeight="1">
      <c r="A27" s="32" t="n">
        <v>22</v>
      </c>
      <c r="B27" s="33" t="inlineStr">
        <is>
          <t>PUTAD MARANDANG BUISAN</t>
        </is>
      </c>
      <c r="C27" s="34" t="n">
        <v>1</v>
      </c>
      <c r="D27" s="34" t="n">
        <v>1</v>
      </c>
      <c r="E27" s="34" t="n">
        <v>586</v>
      </c>
      <c r="F27" s="34" t="n">
        <v>557</v>
      </c>
      <c r="G27" s="35" t="n">
        <v>0.9505119453924915</v>
      </c>
      <c r="H27" s="33" t="inlineStr">
        <is>
          <t>BFP</t>
        </is>
      </c>
      <c r="I27" s="33" t="inlineStr">
        <is>
          <t>PANDI, LAMPA (UBJP)</t>
        </is>
      </c>
    </row>
    <row r="28" ht="18" customHeight="1">
      <c r="A28" s="37" t="n">
        <v>23</v>
      </c>
      <c r="B28" s="38" t="inlineStr">
        <is>
          <t>KALILANGAN</t>
        </is>
      </c>
      <c r="C28" s="39" t="n">
        <v>2</v>
      </c>
      <c r="D28" s="39" t="n">
        <v>2</v>
      </c>
      <c r="E28" s="39" t="n">
        <v>637</v>
      </c>
      <c r="F28" s="39" t="n">
        <v>602</v>
      </c>
      <c r="G28" s="40" t="n">
        <v>0.945054945054945</v>
      </c>
      <c r="H28" s="38" t="inlineStr">
        <is>
          <t>BGC</t>
        </is>
      </c>
      <c r="I28" s="38" t="inlineStr">
        <is>
          <t>PANDI, LAMPA (UBJP)</t>
        </is>
      </c>
    </row>
    <row r="29" ht="18" customHeight="1">
      <c r="A29" s="32" t="n">
        <v>24</v>
      </c>
      <c r="B29" s="33" t="inlineStr">
        <is>
          <t>SAMBOWANG ATAWA</t>
        </is>
      </c>
      <c r="C29" s="34" t="n">
        <v>1</v>
      </c>
      <c r="D29" s="34" t="n">
        <v>1</v>
      </c>
      <c r="E29" s="34" t="n">
        <v>439</v>
      </c>
      <c r="F29" s="34" t="n">
        <v>414</v>
      </c>
      <c r="G29" s="35" t="n">
        <v>0.9430523917995444</v>
      </c>
      <c r="H29" s="33" t="inlineStr">
        <is>
          <t>BFP</t>
        </is>
      </c>
      <c r="I29" s="33" t="inlineStr">
        <is>
          <t>PANDI, LAMPA (UBJP)</t>
        </is>
      </c>
    </row>
    <row r="30" ht="18" customHeight="1">
      <c r="A30" s="37" t="n">
        <v>25</v>
      </c>
      <c r="B30" s="38" t="inlineStr">
        <is>
          <t>MAI SINDAOLOAN DANSALAN</t>
        </is>
      </c>
      <c r="C30" s="39" t="n">
        <v>1</v>
      </c>
      <c r="D30" s="39" t="n">
        <v>1</v>
      </c>
      <c r="E30" s="39" t="n">
        <v>343</v>
      </c>
      <c r="F30" s="39" t="n">
        <v>323</v>
      </c>
      <c r="G30" s="40" t="n">
        <v>0.9416909620991254</v>
      </c>
      <c r="H30" s="38" t="inlineStr">
        <is>
          <t>UBJP</t>
        </is>
      </c>
      <c r="I30" s="38" t="inlineStr">
        <is>
          <t>PANDI, LAMPA (UBJP)</t>
        </is>
      </c>
    </row>
    <row r="31" ht="18" customHeight="1">
      <c r="A31" s="32" t="n">
        <v>26</v>
      </c>
      <c r="B31" s="33" t="inlineStr">
        <is>
          <t>LUMBACA INGUD</t>
        </is>
      </c>
      <c r="C31" s="34" t="n">
        <v>1</v>
      </c>
      <c r="D31" s="34" t="n">
        <v>1</v>
      </c>
      <c r="E31" s="34" t="n">
        <v>582</v>
      </c>
      <c r="F31" s="34" t="n">
        <v>544</v>
      </c>
      <c r="G31" s="35" t="n">
        <v>0.9347079037800687</v>
      </c>
      <c r="H31" s="33" t="inlineStr">
        <is>
          <t>BFP</t>
        </is>
      </c>
      <c r="I31" s="33" t="inlineStr">
        <is>
          <t>PANDI, LAMPA (UBJP)</t>
        </is>
      </c>
    </row>
    <row r="32" ht="18" customHeight="1">
      <c r="A32" s="37" t="n">
        <v>27</v>
      </c>
      <c r="B32" s="38" t="inlineStr">
        <is>
          <t>LOMIGIS SUCOD</t>
        </is>
      </c>
      <c r="C32" s="39" t="n">
        <v>1</v>
      </c>
      <c r="D32" s="39" t="n">
        <v>1</v>
      </c>
      <c r="E32" s="39" t="n">
        <v>403</v>
      </c>
      <c r="F32" s="39" t="n">
        <v>375</v>
      </c>
      <c r="G32" s="40" t="n">
        <v>0.9305210918114144</v>
      </c>
      <c r="H32" s="38" t="inlineStr">
        <is>
          <t>BFP</t>
        </is>
      </c>
      <c r="I32" s="38" t="inlineStr">
        <is>
          <t>PANDI, LAMPA (UBJP)</t>
        </is>
      </c>
    </row>
    <row r="33" ht="18" customHeight="1">
      <c r="A33" s="32" t="n">
        <v>28</v>
      </c>
      <c r="B33" s="33" t="inlineStr">
        <is>
          <t>LANCO DIMAPATOY</t>
        </is>
      </c>
      <c r="C33" s="34" t="n">
        <v>1</v>
      </c>
      <c r="D33" s="34" t="n">
        <v>1</v>
      </c>
      <c r="E33" s="34" t="n">
        <v>528</v>
      </c>
      <c r="F33" s="34" t="n">
        <v>490</v>
      </c>
      <c r="G33" s="35" t="n">
        <v>0.928030303030303</v>
      </c>
      <c r="H33" s="33" t="inlineStr">
        <is>
          <t>UBJP</t>
        </is>
      </c>
      <c r="I33" s="33" t="inlineStr">
        <is>
          <t>PANDI, LAMPA (UBJP)</t>
        </is>
      </c>
    </row>
    <row r="34" ht="18" customHeight="1">
      <c r="A34" s="37" t="n">
        <v>29</v>
      </c>
      <c r="B34" s="38" t="inlineStr">
        <is>
          <t>LAKADUN</t>
        </is>
      </c>
      <c r="C34" s="39" t="n">
        <v>2</v>
      </c>
      <c r="D34" s="39" t="n">
        <v>2</v>
      </c>
      <c r="E34" s="39" t="n">
        <v>773</v>
      </c>
      <c r="F34" s="39" t="n">
        <v>695</v>
      </c>
      <c r="G34" s="40" t="n">
        <v>0.8990944372574385</v>
      </c>
      <c r="H34" s="38" t="inlineStr">
        <is>
          <t>BFP</t>
        </is>
      </c>
      <c r="I34" s="38" t="inlineStr">
        <is>
          <t>PANDI, LAMPA (UBJP)</t>
        </is>
      </c>
    </row>
    <row r="35" ht="18" customHeight="1">
      <c r="A35" s="32" t="n">
        <v>30</v>
      </c>
      <c r="B35" s="33" t="inlineStr">
        <is>
          <t>MACADAAG TALAGUIAN</t>
        </is>
      </c>
      <c r="C35" s="34" t="n">
        <v>1</v>
      </c>
      <c r="D35" s="34" t="n">
        <v>1</v>
      </c>
      <c r="E35" s="34" t="n">
        <v>358</v>
      </c>
      <c r="F35" s="34" t="n">
        <v>307</v>
      </c>
      <c r="G35" s="35" t="n">
        <v>0.8575418994413407</v>
      </c>
      <c r="H35" s="33" t="inlineStr">
        <is>
          <t>BGC</t>
        </is>
      </c>
      <c r="I35" s="33" t="inlineStr">
        <is>
          <t>SUMAGAYAN, ODIN (SIAP)</t>
        </is>
      </c>
    </row>
    <row r="36" ht="18" customHeight="1">
      <c r="A36" s="37" t="n">
        <v>31</v>
      </c>
      <c r="B36" s="38" t="inlineStr">
        <is>
          <t xml:space="preserve">SAWIR </t>
        </is>
      </c>
      <c r="C36" s="39" t="n">
        <v>2</v>
      </c>
      <c r="D36" s="39" t="n">
        <v>2</v>
      </c>
      <c r="E36" s="39" t="n">
        <v>974</v>
      </c>
      <c r="F36" s="39" t="n">
        <v>708</v>
      </c>
      <c r="G36" s="40" t="n">
        <v>0.7268993839835729</v>
      </c>
      <c r="H36" s="38" t="inlineStr">
        <is>
          <t>UBJP</t>
        </is>
      </c>
      <c r="I36" s="38" t="inlineStr">
        <is>
          <t>PANDI, LAMPA (UBJP)</t>
        </is>
      </c>
    </row>
    <row r="37" ht="18" customHeight="1">
      <c r="A37" s="32" t="n">
        <v>32</v>
      </c>
      <c r="B37" s="33" t="inlineStr">
        <is>
          <t>TOWANAO ARANGGA</t>
        </is>
      </c>
      <c r="C37" s="34" t="n">
        <v>2</v>
      </c>
      <c r="D37" s="34" t="n">
        <v>2</v>
      </c>
      <c r="E37" s="34" t="n">
        <v>828</v>
      </c>
      <c r="F37" s="34" t="n">
        <v>598</v>
      </c>
      <c r="G37" s="35" t="n">
        <v>0.7222222222222222</v>
      </c>
      <c r="H37" s="33" t="inlineStr">
        <is>
          <t>BFP</t>
        </is>
      </c>
      <c r="I37" s="33" t="inlineStr">
        <is>
          <t>SUMAGAYAN, ODIN (SIAP)</t>
        </is>
      </c>
    </row>
    <row r="38" ht="18" customHeight="1">
      <c r="A38" s="37" t="n">
        <v>33</v>
      </c>
      <c r="B38" s="38" t="inlineStr">
        <is>
          <t>ABDULLAH BUISAN</t>
        </is>
      </c>
      <c r="C38" s="39" t="n">
        <v>2</v>
      </c>
      <c r="D38" s="39" t="n">
        <v>2</v>
      </c>
      <c r="E38" s="39" t="n">
        <v>623</v>
      </c>
      <c r="F38" s="39" t="n">
        <v>429</v>
      </c>
      <c r="G38" s="40" t="n">
        <v>0.6886035313001605</v>
      </c>
      <c r="H38" s="38" t="inlineStr">
        <is>
          <t>UBJP</t>
        </is>
      </c>
      <c r="I38" s="38" t="inlineStr">
        <is>
          <t>PANDI, LAMPA (UBJP)</t>
        </is>
      </c>
    </row>
    <row r="39" ht="18" customHeight="1">
      <c r="A39" s="32" t="n">
        <v>34</v>
      </c>
      <c r="B39" s="33" t="inlineStr">
        <is>
          <t>ALIP LALABUAN</t>
        </is>
      </c>
      <c r="C39" s="34" t="n">
        <v>2</v>
      </c>
      <c r="D39" s="34" t="n">
        <v>2</v>
      </c>
      <c r="E39" s="34" t="n">
        <v>722</v>
      </c>
      <c r="F39" s="34" t="n">
        <v>497</v>
      </c>
      <c r="G39" s="35" t="n">
        <v>0.6883656509695291</v>
      </c>
      <c r="H39" s="33" t="inlineStr">
        <is>
          <t>UBJP</t>
        </is>
      </c>
      <c r="I39" s="33" t="inlineStr">
        <is>
          <t>PANDI, LAMPA (UBJP)</t>
        </is>
      </c>
    </row>
    <row r="40" ht="18" customHeight="1">
      <c r="A40" s="37" t="n">
        <v>35</v>
      </c>
      <c r="B40" s="38" t="inlineStr">
        <is>
          <t>TALUB LANGI</t>
        </is>
      </c>
      <c r="C40" s="39" t="n">
        <v>2</v>
      </c>
      <c r="D40" s="39" t="n">
        <v>2</v>
      </c>
      <c r="E40" s="39" t="n">
        <v>785</v>
      </c>
      <c r="F40" s="39" t="n">
        <v>535</v>
      </c>
      <c r="G40" s="40" t="n">
        <v>0.6815286624203821</v>
      </c>
      <c r="H40" s="38" t="inlineStr">
        <is>
          <t>BAPA</t>
        </is>
      </c>
      <c r="I40" s="38" t="inlineStr">
        <is>
          <t>PANDI, LAMPA (UBJP)</t>
        </is>
      </c>
    </row>
  </sheetData>
  <autoFilter ref="A5:I40"/>
  <mergeCells count="3">
    <mergeCell ref="A1:I1"/>
    <mergeCell ref="A3:I3"/>
    <mergeCell ref="A2:I2"/>
  </mergeCells>
  <conditionalFormatting sqref="G6:G40">
    <cfRule type="colorScale" priority="1">
      <colorScale>
        <cfvo type="num" val="0"/>
        <cfvo type="num" val="0.6"/>
        <cfvo type="num" val="1"/>
        <color rgb="00F4C7C3"/>
        <color rgb="00FFE599"/>
        <color rgb="00B6D7A8"/>
      </colorScale>
    </cfRule>
  </conditionalFormatting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ABDULLAH BUISAN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3618001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623</t>
        </is>
      </c>
      <c r="B9" s="9" t="n"/>
      <c r="C9" s="13" t="inlineStr">
        <is>
          <t>429</t>
        </is>
      </c>
      <c r="D9" s="11" t="n"/>
      <c r="E9" s="13" t="inlineStr">
        <is>
          <t>429</t>
        </is>
      </c>
      <c r="F9" s="13" t="inlineStr">
        <is>
          <t>68.86%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415   ·   Overvotes: 7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170</v>
      </c>
      <c r="F14" s="20" t="n">
        <v>0.4096385542168675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123</v>
      </c>
      <c r="F15" s="25" t="n">
        <v>0.2963855421686747</v>
      </c>
      <c r="G15" s="31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96</v>
      </c>
      <c r="F16" s="30" t="n">
        <v>0.2313253012048193</v>
      </c>
      <c r="G16" s="2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13</v>
      </c>
      <c r="F17" s="35" t="n">
        <v>0.03132530120481928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0.02168674698795181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</v>
      </c>
      <c r="F19" s="35" t="n">
        <v>0.002409638554216868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0.002409638554216868</v>
      </c>
      <c r="G20" s="42" t="inlineStr"/>
    </row>
    <row r="21" ht="18" customHeight="1">
      <c r="A21" s="32" t="n">
        <v>6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0.002409638554216868</v>
      </c>
      <c r="G21" s="44" t="inlineStr"/>
    </row>
    <row r="22" ht="18" customHeight="1">
      <c r="A22" s="37" t="n">
        <v>6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0.002409638554216868</v>
      </c>
      <c r="G22" s="41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415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425   ·   Overvotes: 1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264</v>
      </c>
      <c r="F32" s="20" t="n">
        <v>0.6211764705882353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161</v>
      </c>
      <c r="F33" s="25" t="n">
        <v>0.3788235294117647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667   ·   Overvotes: 2   ·   Undervotes: 189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273</v>
      </c>
      <c r="F41" s="20" t="n">
        <v>0.4092953523238381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177</v>
      </c>
      <c r="F42" s="25" t="n">
        <v>0.2653673163418291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116</v>
      </c>
      <c r="F43" s="30" t="n">
        <v>0.1739130434782609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39</v>
      </c>
      <c r="F44" s="35" t="n">
        <v>0.05847076461769116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33</v>
      </c>
      <c r="F45" s="40" t="n">
        <v>0.0494752623688156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23</v>
      </c>
      <c r="F46" s="35" t="n">
        <v>0.03448275862068965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0.004497751124437781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0.004497751124437781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667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372   ·   Overvotes: 1   ·   Undervotes: 56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285</v>
      </c>
      <c r="F54" s="20" t="n">
        <v>0.7661290322580645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43</v>
      </c>
      <c r="F55" s="25" t="n">
        <v>0.1155913978494624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31</v>
      </c>
      <c r="F56" s="30" t="n">
        <v>0.08333333333333333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6</v>
      </c>
      <c r="F57" s="35" t="n">
        <v>0.01612903225806452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4</v>
      </c>
      <c r="F58" s="40" t="n">
        <v>0.01075268817204301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0.008064516129032258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378   ·   Overvotes: 0   ·   Undervotes: 51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335</v>
      </c>
      <c r="F65" s="20" t="n">
        <v>0.8862433862433863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33</v>
      </c>
      <c r="F66" s="25" t="n">
        <v>0.0873015873015873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0.02645502645502645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381   ·   Overvotes: 1   ·   Undervotes: 47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225</v>
      </c>
      <c r="F73" s="20" t="n">
        <v>0.5905511811023622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155</v>
      </c>
      <c r="F74" s="25" t="n">
        <v>0.4068241469816273</v>
      </c>
      <c r="G74" s="26" t="inlineStr">
        <is>
          <t>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0.002624671916010499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381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414   ·   Overvotes: 4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397</v>
      </c>
      <c r="F81" s="20" t="n">
        <v>0.9589371980676329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8</v>
      </c>
      <c r="F82" s="25" t="n">
        <v>0.01932367149758454</v>
      </c>
      <c r="G82" s="2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0.01690821256038647</v>
      </c>
      <c r="G83" s="3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0.002415458937198068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0.002415458937198068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36180003</t>
        </is>
      </c>
      <c r="B95" s="65" t="inlineStr">
        <is>
          <t>0004A, 0004B</t>
        </is>
      </c>
      <c r="C95" s="66" t="inlineStr">
        <is>
          <t>BRGY. POBLACION APA MIMBALAY</t>
        </is>
      </c>
      <c r="D95" s="67" t="n">
        <v>360</v>
      </c>
      <c r="E95" s="67" t="n">
        <v>234</v>
      </c>
      <c r="F95" s="68" t="n">
        <v>0.65</v>
      </c>
      <c r="G95" s="65" t="inlineStr">
        <is>
          <t>RECEIVED</t>
        </is>
      </c>
    </row>
    <row r="96">
      <c r="A96" s="65" t="inlineStr">
        <is>
          <t>36180004</t>
        </is>
      </c>
      <c r="B96" s="65" t="inlineStr">
        <is>
          <t>0005A, 0005B</t>
        </is>
      </c>
      <c r="C96" s="66" t="inlineStr">
        <is>
          <t>BRGY. POBLACION APA MIMBALAY</t>
        </is>
      </c>
      <c r="D96" s="67" t="n">
        <v>263</v>
      </c>
      <c r="E96" s="67" t="n">
        <v>195</v>
      </c>
      <c r="F96" s="68" t="n">
        <v>0.7414000000000001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ALIP LALABUAN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722</t>
        </is>
      </c>
      <c r="B9" s="9" t="n"/>
      <c r="C9" s="13" t="inlineStr">
        <is>
          <t>497</t>
        </is>
      </c>
      <c r="D9" s="11" t="n"/>
      <c r="E9" s="13" t="inlineStr">
        <is>
          <t>497</t>
        </is>
      </c>
      <c r="F9" s="13" t="inlineStr">
        <is>
          <t>68.84%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471   ·   Overvotes: 10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207</v>
      </c>
      <c r="F14" s="20" t="n">
        <v>0.4394904458598726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108</v>
      </c>
      <c r="F15" s="25" t="n">
        <v>0.2292993630573248</v>
      </c>
      <c r="G15" s="2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99</v>
      </c>
      <c r="F16" s="30" t="n">
        <v>0.2101910828025478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42</v>
      </c>
      <c r="F17" s="35" t="n">
        <v>0.08917197452229299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4</v>
      </c>
      <c r="F18" s="40" t="n">
        <v>0.008492569002123142</v>
      </c>
      <c r="G18" s="36" t="inlineStr"/>
    </row>
    <row r="19" ht="18" customHeight="1">
      <c r="A19" s="32" t="n">
        <v>5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0.008492569002123142</v>
      </c>
      <c r="G19" s="44" t="inlineStr"/>
    </row>
    <row r="20" ht="18" customHeight="1">
      <c r="A20" s="37" t="n">
        <v>5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4</v>
      </c>
      <c r="F20" s="40" t="n">
        <v>0.008492569002123142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2</v>
      </c>
      <c r="F21" s="35" t="n">
        <v>0.004246284501061571</v>
      </c>
      <c r="G21" s="42" t="inlineStr"/>
    </row>
    <row r="22" ht="18" customHeight="1">
      <c r="A22" s="37" t="n">
        <v>9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1</v>
      </c>
      <c r="F22" s="40" t="n">
        <v>0.002123142250530786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471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488   ·   Overvotes: 6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322</v>
      </c>
      <c r="F32" s="20" t="n">
        <v>0.6598360655737705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166</v>
      </c>
      <c r="F33" s="25" t="n">
        <v>0.3401639344262295</v>
      </c>
      <c r="G33" s="26" t="inlineStr">
        <is>
          <t>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578   ·   Overvotes: 0   ·   Undervotes: 416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269</v>
      </c>
      <c r="F41" s="20" t="n">
        <v>0.4653979238754326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239</v>
      </c>
      <c r="F42" s="25" t="n">
        <v>0.4134948096885813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31</v>
      </c>
      <c r="F43" s="30" t="n">
        <v>0.05363321799307959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21</v>
      </c>
      <c r="F44" s="35" t="n">
        <v>0.03633217993079585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0.01211072664359862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0.01038062283737024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0.006920415224913495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0.001730103806228374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578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370   ·   Overvotes: 0   ·   Undervotes: 127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331</v>
      </c>
      <c r="F54" s="20" t="n">
        <v>0.8945945945945946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35</v>
      </c>
      <c r="F55" s="25" t="n">
        <v>0.0945945945945946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4</v>
      </c>
      <c r="F56" s="30" t="n">
        <v>0.01081081081081081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374   ·   Overvotes: 1   ·   Undervotes: 122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260</v>
      </c>
      <c r="F65" s="20" t="n">
        <v>0.6951871657754011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113</v>
      </c>
      <c r="F66" s="25" t="n">
        <v>0.3021390374331551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</v>
      </c>
      <c r="F67" s="30" t="n">
        <v>0.00267379679144385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361   ·   Overvotes: 0   ·   Undervotes: 136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254</v>
      </c>
      <c r="F73" s="20" t="n">
        <v>0.7036011080332411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104</v>
      </c>
      <c r="F74" s="25" t="n">
        <v>0.2880886426592798</v>
      </c>
      <c r="G74" s="26" t="inlineStr">
        <is>
          <t>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0.008310249307479225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407   ·   Overvotes: 1   ·   Undervotes: 89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371</v>
      </c>
      <c r="F81" s="20" t="n">
        <v>0.9115479115479116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29</v>
      </c>
      <c r="F82" s="25" t="n">
        <v>0.07125307125307126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6</v>
      </c>
      <c r="F83" s="30" t="n">
        <v>0.01474201474201474</v>
      </c>
      <c r="G83" s="31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0.002457002457002457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407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36180006</t>
        </is>
      </c>
      <c r="B95" s="65" t="inlineStr">
        <is>
          <t>0007A, 0007B</t>
        </is>
      </c>
      <c r="C95" s="66" t="inlineStr">
        <is>
          <t>BRGY. POBLACION APA MIMBALAY</t>
        </is>
      </c>
      <c r="D95" s="67" t="n">
        <v>359</v>
      </c>
      <c r="E95" s="67" t="n">
        <v>269</v>
      </c>
      <c r="F95" s="68" t="n">
        <v>0.7493000000000001</v>
      </c>
      <c r="G95" s="65" t="inlineStr">
        <is>
          <t>RECEIVED</t>
        </is>
      </c>
    </row>
    <row r="96">
      <c r="A96" s="65" t="inlineStr">
        <is>
          <t>36180007</t>
        </is>
      </c>
      <c r="B96" s="65" t="inlineStr">
        <is>
          <t>0008A, 0008B</t>
        </is>
      </c>
      <c r="C96" s="66" t="inlineStr">
        <is>
          <t>BRGY. POBLACION APA MIMBALAY</t>
        </is>
      </c>
      <c r="D96" s="67" t="n">
        <v>363</v>
      </c>
      <c r="E96" s="67" t="n">
        <v>228</v>
      </c>
      <c r="F96" s="68" t="n">
        <v>0.6281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ALUMPANG PAINO MIMBALAY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493</t>
        </is>
      </c>
      <c r="B9" s="9" t="n"/>
      <c r="C9" s="13" t="inlineStr">
        <is>
          <t>471</t>
        </is>
      </c>
      <c r="D9" s="11" t="n"/>
      <c r="E9" s="13" t="inlineStr">
        <is>
          <t>471</t>
        </is>
      </c>
      <c r="F9" s="13" t="inlineStr">
        <is>
          <t>95.54%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459   ·   Overvotes: 9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133</v>
      </c>
      <c r="F14" s="20" t="n">
        <v>0.289760348583878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131</v>
      </c>
      <c r="F15" s="25" t="n">
        <v>0.2854030501089325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79</v>
      </c>
      <c r="F16" s="30" t="n">
        <v>0.1721132897603486</v>
      </c>
      <c r="G16" s="36" t="inlineStr">
        <is>
          <t>████████████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77</v>
      </c>
      <c r="F17" s="35" t="n">
        <v>0.1677559912854031</v>
      </c>
      <c r="G17" s="31" t="inlineStr">
        <is>
          <t>████████████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35</v>
      </c>
      <c r="F18" s="40" t="n">
        <v>0.07625272331154684</v>
      </c>
      <c r="G18" s="41" t="inlineStr">
        <is>
          <t>█████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2</v>
      </c>
      <c r="F19" s="35" t="n">
        <v>0.004357298474945534</v>
      </c>
      <c r="G19" s="45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0.002178649237472767</v>
      </c>
      <c r="G20" s="42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0.002178649237472767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459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470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470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615   ·   Overvotes: 0   ·   Undervotes: 327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275</v>
      </c>
      <c r="F41" s="20" t="n">
        <v>0.4471544715447154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8</t>
        </is>
      </c>
      <c r="C42" s="23" t="inlineStr">
        <is>
          <t>YU EKEY, ONGPIN</t>
        </is>
      </c>
      <c r="D42" s="22" t="inlineStr">
        <is>
          <t>BFP</t>
        </is>
      </c>
      <c r="E42" s="24" t="n">
        <v>155</v>
      </c>
      <c r="F42" s="25" t="n">
        <v>0.2520325203252032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134</v>
      </c>
      <c r="F43" s="30" t="n">
        <v>0.2178861788617886</v>
      </c>
      <c r="G43" s="31" t="inlineStr">
        <is>
          <t>██████████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15</v>
      </c>
      <c r="F44" s="35" t="n">
        <v>0.02439024390243903</v>
      </c>
      <c r="G44" s="54" t="inlineStr">
        <is>
          <t>█</t>
        </is>
      </c>
    </row>
    <row r="45" ht="18" customHeight="1">
      <c r="A45" s="37" t="n">
        <v>4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15</v>
      </c>
      <c r="F45" s="40" t="n">
        <v>0.02439024390243903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14</v>
      </c>
      <c r="F46" s="35" t="n">
        <v>0.02276422764227642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6</v>
      </c>
      <c r="F47" s="40" t="n">
        <v>0.00975609756097561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0.001626016260162602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615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314   ·   Overvotes: 5   ·   Undervotes: 152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173</v>
      </c>
      <c r="F54" s="20" t="n">
        <v>0.5509554140127388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120</v>
      </c>
      <c r="F55" s="25" t="n">
        <v>0.3821656050955414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9</v>
      </c>
      <c r="F56" s="30" t="n">
        <v>0.02866242038216561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5</v>
      </c>
      <c r="F57" s="35" t="n">
        <v>0.01592356687898089</v>
      </c>
      <c r="G57" s="54" t="inlineStr">
        <is>
          <t>█</t>
        </is>
      </c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0.01592356687898089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2</v>
      </c>
      <c r="F59" s="35" t="n">
        <v>0.006369426751592357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295   ·   Overvotes: 1   ·   Undervotes: 175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246</v>
      </c>
      <c r="F65" s="20" t="n">
        <v>0.8338983050847457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42</v>
      </c>
      <c r="F66" s="25" t="n">
        <v>0.1423728813559322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0.02372881355932203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322   ·   Overvotes: 0   ·   Undervotes: 149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180</v>
      </c>
      <c r="F73" s="20" t="n">
        <v>0.5590062111801242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134</v>
      </c>
      <c r="F74" s="25" t="n">
        <v>0.4161490683229814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8</v>
      </c>
      <c r="F75" s="30" t="n">
        <v>0.02484472049689441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322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434   ·   Overvotes: 1   ·   Undervotes: 36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321</v>
      </c>
      <c r="F81" s="20" t="n">
        <v>0.7396313364055299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111</v>
      </c>
      <c r="F82" s="25" t="n">
        <v>0.2557603686635945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0.004608294930875576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36180041</t>
        </is>
      </c>
      <c r="B95" s="65" t="inlineStr">
        <is>
          <t>0044A, 0044B, 0044C</t>
        </is>
      </c>
      <c r="C95" s="66" t="inlineStr">
        <is>
          <t>BRGY. PANTAO</t>
        </is>
      </c>
      <c r="D95" s="67" t="n">
        <v>493</v>
      </c>
      <c r="E95" s="67" t="n">
        <v>471</v>
      </c>
      <c r="F95" s="68" t="n">
        <v>0.9554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BUADI AMLOY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3618089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866</t>
        </is>
      </c>
      <c r="B9" s="9" t="n"/>
      <c r="C9" s="13" t="inlineStr">
        <is>
          <t>837</t>
        </is>
      </c>
      <c r="D9" s="11" t="n"/>
      <c r="E9" s="13" t="inlineStr">
        <is>
          <t>837</t>
        </is>
      </c>
      <c r="F9" s="13" t="inlineStr">
        <is>
          <t>96.65%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791   ·   Overvotes: 42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309</v>
      </c>
      <c r="F14" s="20" t="n">
        <v>0.3906447534766119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288</v>
      </c>
      <c r="F15" s="25" t="n">
        <v>0.3640960809102402</v>
      </c>
      <c r="G15" s="26" t="inlineStr">
        <is>
          <t>███████████████████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76</v>
      </c>
      <c r="F16" s="30" t="n">
        <v>0.09608091024020228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53</v>
      </c>
      <c r="F17" s="35" t="n">
        <v>0.06700379266750948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35</v>
      </c>
      <c r="F18" s="40" t="n">
        <v>0.04424778761061947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11</v>
      </c>
      <c r="F19" s="35" t="n">
        <v>0.01390644753476612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7</v>
      </c>
      <c r="F20" s="40" t="n">
        <v>0.008849557522123894</v>
      </c>
      <c r="G20" s="31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5</v>
      </c>
      <c r="F21" s="35" t="n">
        <v>0.006321112515802781</v>
      </c>
      <c r="G21" s="46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3</v>
      </c>
      <c r="F22" s="40" t="n">
        <v>0.003792667509481669</v>
      </c>
      <c r="G22" s="42" t="inlineStr"/>
    </row>
    <row r="23" ht="18" customHeight="1">
      <c r="A23" s="32" t="n">
        <v>10</v>
      </c>
      <c r="B23" s="32" t="inlineStr">
        <is>
          <t>11</t>
        </is>
      </c>
      <c r="C23" s="33" t="inlineStr">
        <is>
          <t>PRO BANGSAMORO PARTY</t>
        </is>
      </c>
      <c r="D23" s="32" t="inlineStr">
        <is>
          <t>—</t>
        </is>
      </c>
      <c r="E23" s="34" t="n">
        <v>2</v>
      </c>
      <c r="F23" s="35" t="n">
        <v>0.002528445006321113</v>
      </c>
      <c r="G23" s="48" t="inlineStr"/>
    </row>
    <row r="24" ht="18" customHeight="1">
      <c r="A24" s="37" t="n">
        <v>11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1</v>
      </c>
      <c r="F24" s="40" t="n">
        <v>0.001264222503160556</v>
      </c>
      <c r="G24" s="44" t="inlineStr"/>
    </row>
    <row r="25" ht="18" customHeight="1">
      <c r="A25" s="32" t="n">
        <v>11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1</v>
      </c>
      <c r="F25" s="35" t="n">
        <v>0.001264222503160556</v>
      </c>
      <c r="G25" s="47" t="inlineStr"/>
    </row>
    <row r="26" ht="18" customHeight="1">
      <c r="A26" s="37" t="n">
        <v>13</v>
      </c>
      <c r="B26" s="37" t="inlineStr">
        <is>
          <t>6</t>
        </is>
      </c>
      <c r="C26" s="38" t="inlineStr">
        <is>
          <t>ISAMA</t>
        </is>
      </c>
      <c r="D26" s="37" t="inlineStr">
        <is>
          <t>—</t>
        </is>
      </c>
      <c r="E26" s="39" t="n">
        <v>0</v>
      </c>
      <c r="F26" s="40" t="n">
        <v>0</v>
      </c>
      <c r="G26" s="49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791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789   ·   Overvotes: 47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744</v>
      </c>
      <c r="F32" s="20" t="n">
        <v>0.9429657794676806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44</v>
      </c>
      <c r="F33" s="25" t="n">
        <v>0.05576679340937896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2</t>
        </is>
      </c>
      <c r="C34" s="28" t="inlineStr">
        <is>
          <t>COMADUG, JOHARI</t>
        </is>
      </c>
      <c r="D34" s="27" t="inlineStr">
        <is>
          <t>IND</t>
        </is>
      </c>
      <c r="E34" s="29" t="n">
        <v>1</v>
      </c>
      <c r="F34" s="30" t="n">
        <v>0.001267427122940431</v>
      </c>
      <c r="G34" s="31" t="inlineStr"/>
    </row>
    <row r="35" ht="18" customHeight="1">
      <c r="A35" s="32" t="n">
        <v>4</v>
      </c>
      <c r="B35" s="32" t="inlineStr">
        <is>
          <t>1</t>
        </is>
      </c>
      <c r="C35" s="33" t="inlineStr">
        <is>
          <t>ABDUL, CAMAL</t>
        </is>
      </c>
      <c r="D35" s="32" t="inlineStr">
        <is>
          <t>PRO BM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789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1,250   ·   Overvotes: 6   ·   Undervotes: 418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603</v>
      </c>
      <c r="F41" s="20" t="n">
        <v>0.4824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506</v>
      </c>
      <c r="F42" s="25" t="n">
        <v>0.4048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127</v>
      </c>
      <c r="F43" s="30" t="n">
        <v>0.1016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8</v>
      </c>
      <c r="F44" s="35" t="n">
        <v>0.0064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3</v>
      </c>
      <c r="F45" s="40" t="n">
        <v>0.0024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0.0016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0.0008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721   ·   Overvotes: 4   ·   Undervotes: 112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703</v>
      </c>
      <c r="F54" s="20" t="n">
        <v>0.9750346740638003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</v>
      </c>
      <c r="F55" s="25" t="n">
        <v>0.01248266296809986</v>
      </c>
      <c r="G55" s="26" t="inlineStr"/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0.008321775312066574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0.004160887656033287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721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700   ·   Overvotes: 1   ·   Undervotes: 136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638</v>
      </c>
      <c r="F65" s="20" t="n">
        <v>0.9114285714285715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44</v>
      </c>
      <c r="F66" s="25" t="n">
        <v>0.06285714285714286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0.02571428571428571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700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649   ·   Overvotes: 4   ·   Undervotes: 184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368</v>
      </c>
      <c r="F73" s="20" t="n">
        <v>0.5670261941448382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276</v>
      </c>
      <c r="F74" s="25" t="n">
        <v>0.4252696456086287</v>
      </c>
      <c r="G74" s="26" t="inlineStr">
        <is>
          <t>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0.007704160246533128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649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828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812</v>
      </c>
      <c r="F81" s="20" t="n">
        <v>0.9806763285024155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10</v>
      </c>
      <c r="F82" s="25" t="n">
        <v>0.01207729468599034</v>
      </c>
      <c r="G82" s="26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3</v>
      </c>
      <c r="F83" s="30" t="n">
        <v>0.003623188405797101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1</v>
      </c>
      <c r="F84" s="35" t="n">
        <v>0.001207729468599034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0.001207729468599034</v>
      </c>
      <c r="G85" s="36" t="inlineStr"/>
    </row>
    <row r="86" ht="18" customHeight="1">
      <c r="A86" s="32" t="n">
        <v>4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0.001207729468599034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828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36180001</t>
        </is>
      </c>
      <c r="B95" s="65" t="inlineStr">
        <is>
          <t>0001A, 0001B, 0002A</t>
        </is>
      </c>
      <c r="C95" s="66" t="inlineStr">
        <is>
          <t>BRGY. PANTAO</t>
        </is>
      </c>
      <c r="D95" s="67" t="n">
        <v>386</v>
      </c>
      <c r="E95" s="67" t="n">
        <v>374</v>
      </c>
      <c r="F95" s="68" t="n">
        <v>0.9689</v>
      </c>
      <c r="G95" s="65" t="inlineStr">
        <is>
          <t>RECEIVED</t>
        </is>
      </c>
    </row>
    <row r="96">
      <c r="A96" s="65" t="inlineStr">
        <is>
          <t>36180002</t>
        </is>
      </c>
      <c r="B96" s="65" t="inlineStr">
        <is>
          <t>0002B, 0003A, 0003B</t>
        </is>
      </c>
      <c r="C96" s="66" t="inlineStr">
        <is>
          <t>BRGY. PANTAO</t>
        </is>
      </c>
      <c r="D96" s="67" t="n">
        <v>480</v>
      </c>
      <c r="E96" s="67" t="n">
        <v>463</v>
      </c>
      <c r="F96" s="68" t="n">
        <v>0.9645999999999999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CARAMIAN ALIM RAYA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336</t>
        </is>
      </c>
      <c r="B9" s="9" t="n"/>
      <c r="C9" s="13" t="inlineStr">
        <is>
          <t>321</t>
        </is>
      </c>
      <c r="D9" s="11" t="n"/>
      <c r="E9" s="13" t="inlineStr">
        <is>
          <t>321</t>
        </is>
      </c>
      <c r="F9" s="13" t="inlineStr">
        <is>
          <t>95.54%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305   ·   Overvotes: 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147</v>
      </c>
      <c r="F14" s="20" t="n">
        <v>0.4819672131147541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116</v>
      </c>
      <c r="F15" s="25" t="n">
        <v>0.380327868852459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8</t>
        </is>
      </c>
      <c r="C16" s="28" t="inlineStr">
        <is>
          <t>MORO AKO</t>
        </is>
      </c>
      <c r="D16" s="27" t="inlineStr">
        <is>
          <t>—</t>
        </is>
      </c>
      <c r="E16" s="29" t="n">
        <v>20</v>
      </c>
      <c r="F16" s="30" t="n">
        <v>0.06557377049180328</v>
      </c>
      <c r="G16" s="43" t="inlineStr">
        <is>
          <t>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9</v>
      </c>
      <c r="F17" s="35" t="n">
        <v>0.02950819672131148</v>
      </c>
      <c r="G17" s="36" t="inlineStr">
        <is>
          <t>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</v>
      </c>
      <c r="F18" s="40" t="n">
        <v>0.01967213114754099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0.01311475409836066</v>
      </c>
      <c r="G19" s="31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0.006557377049180328</v>
      </c>
      <c r="G20" s="44" t="inlineStr"/>
    </row>
    <row r="21" ht="18" customHeight="1">
      <c r="A21" s="32" t="n">
        <v>8</v>
      </c>
      <c r="B21" s="32" t="inlineStr">
        <is>
          <t>9</t>
        </is>
      </c>
      <c r="C21" s="33" t="inlineStr">
        <is>
          <t>MUSHAWARA</t>
        </is>
      </c>
      <c r="D21" s="32" t="inlineStr">
        <is>
          <t>—</t>
        </is>
      </c>
      <c r="E21" s="34" t="n">
        <v>1</v>
      </c>
      <c r="F21" s="35" t="n">
        <v>0.003278688524590164</v>
      </c>
      <c r="G21" s="45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309   ·   Overvotes: 1   ·   Undervotes: 11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293</v>
      </c>
      <c r="F32" s="20" t="n">
        <v>0.948220064724919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16</v>
      </c>
      <c r="F33" s="25" t="n">
        <v>0.05177993527508091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550   ·   Overvotes: 2   ·   Undervotes: 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268</v>
      </c>
      <c r="F41" s="20" t="n">
        <v>0.4872727272727272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145</v>
      </c>
      <c r="F42" s="25" t="n">
        <v>0.2636363636363636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112</v>
      </c>
      <c r="F43" s="30" t="n">
        <v>0.2036363636363636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7</v>
      </c>
      <c r="F44" s="35" t="n">
        <v>0.01272727272727273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6</v>
      </c>
      <c r="F45" s="40" t="n">
        <v>0.01090909090909091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</v>
      </c>
      <c r="F46" s="35" t="n">
        <v>0.00909090909090909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4</v>
      </c>
      <c r="F47" s="40" t="n">
        <v>0.007272727272727273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0.005454545454545455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301   ·   Overvotes: 1   ·   Undervotes: 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296</v>
      </c>
      <c r="F54" s="20" t="n">
        <v>0.9833887043189369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3</v>
      </c>
      <c r="F55" s="25" t="n">
        <v>0.009966777408637873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0.003322259136212625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1</v>
      </c>
      <c r="F57" s="30" t="n">
        <v>0.003322259136212625</v>
      </c>
      <c r="G57" s="54" t="inlineStr"/>
    </row>
    <row r="58" ht="18" customHeight="1">
      <c r="A58" s="37" t="n">
        <v>5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4</t>
        </is>
      </c>
      <c r="C59" s="33" t="inlineStr">
        <is>
          <t>SAHALI, RUBY</t>
        </is>
      </c>
      <c r="D59" s="32" t="inlineStr">
        <is>
          <t>BGC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301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299   ·   Overvotes: 0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162</v>
      </c>
      <c r="F65" s="20" t="n">
        <v>0.5418060200668896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70</v>
      </c>
      <c r="F66" s="25" t="n">
        <v>0.234113712374582</v>
      </c>
      <c r="G66" s="26" t="inlineStr">
        <is>
          <t>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67</v>
      </c>
      <c r="F67" s="30" t="n">
        <v>0.2240802675585284</v>
      </c>
      <c r="G67" s="31" t="inlineStr">
        <is>
          <t>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299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294   ·   Overvotes: 0   ·   Undervotes: 27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163</v>
      </c>
      <c r="F73" s="20" t="n">
        <v>0.5544217687074829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128</v>
      </c>
      <c r="F74" s="25" t="n">
        <v>0.4353741496598639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0.01020408163265306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294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311   ·   Overvotes: 0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305</v>
      </c>
      <c r="F81" s="20" t="n">
        <v>0.9807073954983923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3</v>
      </c>
      <c r="F82" s="25" t="n">
        <v>0.009646302250803859</v>
      </c>
      <c r="G82" s="2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2</v>
      </c>
      <c r="F83" s="30" t="n">
        <v>0.006430868167202572</v>
      </c>
      <c r="G83" s="3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1</v>
      </c>
      <c r="F84" s="35" t="n">
        <v>0.003215434083601286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36180005</t>
        </is>
      </c>
      <c r="B95" s="65" t="inlineStr">
        <is>
          <t>0006A, 0006B</t>
        </is>
      </c>
      <c r="C95" s="66" t="inlineStr">
        <is>
          <t>BRGY. PANTAO</t>
        </is>
      </c>
      <c r="D95" s="67" t="n">
        <v>336</v>
      </c>
      <c r="E95" s="67" t="n">
        <v>321</v>
      </c>
      <c r="F95" s="68" t="n">
        <v>0.9554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DALOG BALUT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3618023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444</t>
        </is>
      </c>
      <c r="B9" s="9" t="n"/>
      <c r="C9" s="13" t="inlineStr">
        <is>
          <t>429</t>
        </is>
      </c>
      <c r="D9" s="11" t="n"/>
      <c r="E9" s="13" t="inlineStr">
        <is>
          <t>429</t>
        </is>
      </c>
      <c r="F9" s="13" t="inlineStr">
        <is>
          <t>96.62%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426   ·   Overvotes: 2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187</v>
      </c>
      <c r="F14" s="20" t="n">
        <v>0.4389671361502347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154</v>
      </c>
      <c r="F15" s="25" t="n">
        <v>0.3615023474178404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78</v>
      </c>
      <c r="F16" s="30" t="n">
        <v>0.1830985915492958</v>
      </c>
      <c r="G16" s="26" t="inlineStr">
        <is>
          <t>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3</v>
      </c>
      <c r="F17" s="35" t="n">
        <v>0.007042253521126761</v>
      </c>
      <c r="G17" s="43" t="inlineStr"/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3</v>
      </c>
      <c r="F18" s="40" t="n">
        <v>0.007042253521126761</v>
      </c>
      <c r="G18" s="41" t="inlineStr"/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0.002347417840375587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414   ·   Overvotes: 12   ·   Undervotes: 3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399</v>
      </c>
      <c r="F32" s="20" t="n">
        <v>0.9637681159420289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15</v>
      </c>
      <c r="F33" s="25" t="n">
        <v>0.03623188405797102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414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822   ·   Overvotes: 2   ·   Undervotes: 34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409</v>
      </c>
      <c r="F41" s="20" t="n">
        <v>0.4975669099756691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398</v>
      </c>
      <c r="F42" s="25" t="n">
        <v>0.4841849148418492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8</v>
      </c>
      <c r="F43" s="30" t="n">
        <v>0.009732360097323601</v>
      </c>
      <c r="G43" s="3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</v>
      </c>
      <c r="F44" s="35" t="n">
        <v>0.004866180048661801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0.0024330900243309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0.00121654501216545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414   ·   Overvotes: 0   ·   Undervotes: 15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412</v>
      </c>
      <c r="F54" s="20" t="n">
        <v>0.9951690821256038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</v>
      </c>
      <c r="F55" s="25" t="n">
        <v>0.004830917874396135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3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406   ·   Overvotes: 1   ·   Undervotes: 22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395</v>
      </c>
      <c r="F65" s="20" t="n">
        <v>0.9729064039408867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</v>
      </c>
      <c r="F66" s="25" t="n">
        <v>0.02216748768472906</v>
      </c>
      <c r="G66" s="26" t="inlineStr"/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0.004926108374384237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416   ·   Overvotes: 3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259</v>
      </c>
      <c r="F73" s="20" t="n">
        <v>0.6225961538461539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156</v>
      </c>
      <c r="F74" s="25" t="n">
        <v>0.375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0.002403846153846154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419   ·   Overvotes: 5   ·   Undervotes: 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397</v>
      </c>
      <c r="F81" s="20" t="n">
        <v>0.9474940334128878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21</v>
      </c>
      <c r="F82" s="25" t="n">
        <v>0.05011933174224344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</v>
      </c>
      <c r="F83" s="30" t="n">
        <v>0.002386634844868735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36180018</t>
        </is>
      </c>
      <c r="B95" s="65" t="inlineStr">
        <is>
          <t>0019A, 0019B, 0020A, 0020B</t>
        </is>
      </c>
      <c r="C95" s="66" t="inlineStr">
        <is>
          <t>BRGY. POBLACION APA MIMBALAY</t>
        </is>
      </c>
      <c r="D95" s="67" t="n">
        <v>444</v>
      </c>
      <c r="E95" s="67" t="n">
        <v>429</v>
      </c>
      <c r="F95" s="68" t="n">
        <v>0.9662000000000001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GINDOLONGAN ALABAT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3618032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249</t>
        </is>
      </c>
      <c r="B9" s="9" t="n"/>
      <c r="C9" s="13" t="inlineStr">
        <is>
          <t>240</t>
        </is>
      </c>
      <c r="D9" s="11" t="n"/>
      <c r="E9" s="13" t="inlineStr">
        <is>
          <t>240</t>
        </is>
      </c>
      <c r="F9" s="13" t="inlineStr">
        <is>
          <t>96.39%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228   ·   Overvotes: 1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131</v>
      </c>
      <c r="F14" s="20" t="n">
        <v>0.5745614035087719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53</v>
      </c>
      <c r="F15" s="25" t="n">
        <v>0.2324561403508772</v>
      </c>
      <c r="G15" s="26" t="inlineStr">
        <is>
          <t>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23</v>
      </c>
      <c r="F16" s="30" t="n">
        <v>0.1008771929824561</v>
      </c>
      <c r="G16" s="41" t="inlineStr">
        <is>
          <t>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15</v>
      </c>
      <c r="F17" s="35" t="n">
        <v>0.06578947368421052</v>
      </c>
      <c r="G17" s="36" t="inlineStr">
        <is>
          <t>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6</v>
      </c>
      <c r="F18" s="40" t="n">
        <v>0.02631578947368421</v>
      </c>
      <c r="G18" s="31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0</v>
      </c>
      <c r="F19" s="35" t="n">
        <v>0</v>
      </c>
      <c r="G19" s="46" t="inlineStr"/>
    </row>
    <row r="20" ht="18" customHeight="1">
      <c r="A20" s="37" t="n">
        <v>6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0</v>
      </c>
      <c r="F20" s="40" t="n">
        <v>0</v>
      </c>
      <c r="G20" s="42" t="inlineStr"/>
    </row>
    <row r="21" ht="18" customHeight="1">
      <c r="A21" s="32" t="n">
        <v>6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0</v>
      </c>
      <c r="F21" s="35" t="n">
        <v>0</v>
      </c>
      <c r="G21" s="49" t="inlineStr"/>
    </row>
    <row r="22" ht="18" customHeight="1">
      <c r="A22" s="37" t="n">
        <v>6</v>
      </c>
      <c r="B22" s="37" t="inlineStr">
        <is>
          <t>7</t>
        </is>
      </c>
      <c r="C22" s="38" t="inlineStr">
        <is>
          <t>MAHARDIKA</t>
        </is>
      </c>
      <c r="D22" s="37" t="inlineStr">
        <is>
          <t>—</t>
        </is>
      </c>
      <c r="E22" s="39" t="n">
        <v>0</v>
      </c>
      <c r="F22" s="40" t="n">
        <v>0</v>
      </c>
      <c r="G22" s="44" t="inlineStr"/>
    </row>
    <row r="23" ht="18" customHeight="1">
      <c r="A23" s="32" t="n">
        <v>6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6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6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6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228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240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202</v>
      </c>
      <c r="F32" s="20" t="n">
        <v>0.8416666666666667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38</v>
      </c>
      <c r="F33" s="25" t="n">
        <v>0.1583333333333333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237   ·   Overvotes: 0   ·   Undervotes: 243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171</v>
      </c>
      <c r="F41" s="20" t="n">
        <v>0.7215189873417721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44</v>
      </c>
      <c r="F42" s="25" t="n">
        <v>0.1856540084388186</v>
      </c>
      <c r="G42" s="26" t="inlineStr">
        <is>
          <t>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18</v>
      </c>
      <c r="F43" s="30" t="n">
        <v>0.0759493670886076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3</v>
      </c>
      <c r="F44" s="35" t="n">
        <v>0.01265822784810127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</v>
      </c>
      <c r="F45" s="40" t="n">
        <v>0.004219409282700422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0</v>
      </c>
      <c r="F46" s="35" t="n">
        <v>0</v>
      </c>
      <c r="G46" s="55" t="inlineStr"/>
    </row>
    <row r="47" ht="18" customHeight="1">
      <c r="A47" s="37" t="n">
        <v>6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237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132   ·   Overvotes: 0   ·   Undervotes: 108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70</v>
      </c>
      <c r="F54" s="20" t="n">
        <v>0.5303030303030303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59</v>
      </c>
      <c r="F55" s="25" t="n">
        <v>0.446969696969697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3</v>
      </c>
      <c r="F56" s="30" t="n">
        <v>0.02272727272727273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207   ·   Overvotes: 1   ·   Undervotes: 32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123</v>
      </c>
      <c r="F65" s="20" t="n">
        <v>0.5942028985507246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80</v>
      </c>
      <c r="F66" s="25" t="n">
        <v>0.3864734299516908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0.01932367149758454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207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207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178</v>
      </c>
      <c r="F73" s="20" t="n">
        <v>0.8599033816425121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25</v>
      </c>
      <c r="F74" s="25" t="n">
        <v>0.1207729468599034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0.01932367149758454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207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226   ·   Overvotes: 0   ·   Undervotes: 14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225</v>
      </c>
      <c r="F81" s="20" t="n">
        <v>0.995575221238938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5</t>
        </is>
      </c>
      <c r="C82" s="23" t="inlineStr">
        <is>
          <t>GUMBILA, DATUTENG</t>
        </is>
      </c>
      <c r="D82" s="22" t="inlineStr">
        <is>
          <t>BFP</t>
        </is>
      </c>
      <c r="E82" s="24" t="n">
        <v>1</v>
      </c>
      <c r="F82" s="25" t="n">
        <v>0.004424778761061947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36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6</t>
        </is>
      </c>
      <c r="C87" s="28" t="inlineStr">
        <is>
          <t>HADJI NOR, JEHAD</t>
        </is>
      </c>
      <c r="D87" s="27" t="inlineStr">
        <is>
          <t>RSL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7</t>
        </is>
      </c>
      <c r="C88" s="28" t="inlineStr">
        <is>
          <t>IBAY, PANGA</t>
        </is>
      </c>
      <c r="D88" s="27" t="inlineStr">
        <is>
          <t>ISLPI</t>
        </is>
      </c>
      <c r="E88" s="29" t="n">
        <v>0</v>
      </c>
      <c r="F88" s="30" t="n">
        <v>0</v>
      </c>
      <c r="G88" s="48" t="inlineStr"/>
    </row>
    <row r="89" ht="18" customHeight="1">
      <c r="A89" s="27" t="n">
        <v>3</v>
      </c>
      <c r="B89" s="27" t="inlineStr">
        <is>
          <t>9</t>
        </is>
      </c>
      <c r="C89" s="28" t="inlineStr">
        <is>
          <t>MANGUDADATU, SULTAN PAX</t>
        </is>
      </c>
      <c r="D89" s="27" t="inlineStr">
        <is>
          <t>BGC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226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36180021</t>
        </is>
      </c>
      <c r="B95" s="65" t="inlineStr">
        <is>
          <t>0023A, 0023B</t>
        </is>
      </c>
      <c r="C95" s="66" t="inlineStr">
        <is>
          <t>BRGY. TALAGUIAN</t>
        </is>
      </c>
      <c r="D95" s="67" t="n">
        <v>249</v>
      </c>
      <c r="E95" s="67" t="n">
        <v>240</v>
      </c>
      <c r="F95" s="68" t="n">
        <v>0.9639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GONDARANGIN ASA ADIGAO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3618034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670</t>
        </is>
      </c>
      <c r="B9" s="9" t="n"/>
      <c r="C9" s="13" t="inlineStr">
        <is>
          <t>656</t>
        </is>
      </c>
      <c r="D9" s="11" t="n"/>
      <c r="E9" s="13" t="inlineStr">
        <is>
          <t>656</t>
        </is>
      </c>
      <c r="F9" s="13" t="inlineStr">
        <is>
          <t>97.91%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564   ·   Overvotes: 83   ·   Undervotes: 9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382</v>
      </c>
      <c r="F14" s="20" t="n">
        <v>0.6773049645390071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71</v>
      </c>
      <c r="F15" s="25" t="n">
        <v>0.125886524822695</v>
      </c>
      <c r="G15" s="2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51</v>
      </c>
      <c r="F16" s="30" t="n">
        <v>0.09042553191489362</v>
      </c>
      <c r="G16" s="41" t="inlineStr">
        <is>
          <t>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30</v>
      </c>
      <c r="F17" s="35" t="n">
        <v>0.05319148936170213</v>
      </c>
      <c r="G17" s="3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27</v>
      </c>
      <c r="F18" s="40" t="n">
        <v>0.04787234042553191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0.003546099290780142</v>
      </c>
      <c r="G19" s="43" t="inlineStr"/>
    </row>
    <row r="20" ht="18" customHeight="1">
      <c r="A20" s="37" t="n">
        <v>7</v>
      </c>
      <c r="B20" s="37" t="inlineStr">
        <is>
          <t>9</t>
        </is>
      </c>
      <c r="C20" s="38" t="inlineStr">
        <is>
          <t>MUSHAWARA</t>
        </is>
      </c>
      <c r="D20" s="37" t="inlineStr">
        <is>
          <t>—</t>
        </is>
      </c>
      <c r="E20" s="39" t="n">
        <v>1</v>
      </c>
      <c r="F20" s="40" t="n">
        <v>0.001773049645390071</v>
      </c>
      <c r="G20" s="45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564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627   ·   Overvotes: 29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614</v>
      </c>
      <c r="F32" s="20" t="n">
        <v>0.9792663476874003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13</v>
      </c>
      <c r="F33" s="25" t="n">
        <v>0.02073365231259968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627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332   ·   Overvotes: 4   ·   Undervotes: 976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129</v>
      </c>
      <c r="F41" s="20" t="n">
        <v>0.3885542168674699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108</v>
      </c>
      <c r="F42" s="25" t="n">
        <v>0.3253012048192771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50</v>
      </c>
      <c r="F43" s="30" t="n">
        <v>0.1506024096385542</v>
      </c>
      <c r="G43" s="31" t="inlineStr">
        <is>
          <t>████████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13</v>
      </c>
      <c r="F44" s="35" t="n">
        <v>0.0391566265060241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0.03313253012048193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0.03012048192771084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0.02409638554216868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0.009036144578313253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332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237   ·   Overvotes: 0   ·   Undervotes: 419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156</v>
      </c>
      <c r="F54" s="20" t="n">
        <v>0.6582278481012658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45</v>
      </c>
      <c r="F55" s="25" t="n">
        <v>0.189873417721519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18</v>
      </c>
      <c r="F56" s="30" t="n">
        <v>0.0759493670886076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14</v>
      </c>
      <c r="F57" s="35" t="n">
        <v>0.05907172995780591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4</v>
      </c>
      <c r="F58" s="40" t="n">
        <v>0.01687763713080169</v>
      </c>
      <c r="G58" s="36" t="inlineStr">
        <is>
          <t>█</t>
        </is>
      </c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226   ·   Overvotes: 2   ·   Undervotes: 428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128</v>
      </c>
      <c r="F65" s="20" t="n">
        <v>0.5663716814159292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83</v>
      </c>
      <c r="F66" s="25" t="n">
        <v>0.3672566371681416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15</v>
      </c>
      <c r="F67" s="30" t="n">
        <v>0.06637168141592921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226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221   ·   Overvotes: 1   ·   Undervotes: 434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135</v>
      </c>
      <c r="F73" s="20" t="n">
        <v>0.6108597285067874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61</v>
      </c>
      <c r="F74" s="25" t="n">
        <v>0.2760180995475113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25</v>
      </c>
      <c r="F75" s="30" t="n">
        <v>0.1131221719457014</v>
      </c>
      <c r="G75" s="31" t="inlineStr">
        <is>
          <t>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573   ·   Overvotes: 22   ·   Undervotes: 61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391</v>
      </c>
      <c r="F81" s="20" t="n">
        <v>0.6823734729493892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134</v>
      </c>
      <c r="F82" s="25" t="n">
        <v>0.2338568935427574</v>
      </c>
      <c r="G82" s="26" t="inlineStr">
        <is>
          <t>███████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46</v>
      </c>
      <c r="F83" s="30" t="n">
        <v>0.08027923211169284</v>
      </c>
      <c r="G83" s="31" t="inlineStr">
        <is>
          <t>██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0.001745200698080279</v>
      </c>
      <c r="G84" s="54" t="inlineStr"/>
    </row>
    <row r="85" ht="18" customHeight="1">
      <c r="A85" s="37" t="n">
        <v>4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1</v>
      </c>
      <c r="F85" s="40" t="n">
        <v>0.001745200698080279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573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36180014</t>
        </is>
      </c>
      <c r="B95" s="65" t="inlineStr">
        <is>
          <t>0015A, 0015B</t>
        </is>
      </c>
      <c r="C95" s="66" t="inlineStr">
        <is>
          <t>BRGY. POBLACION APA MIMBALAY</t>
        </is>
      </c>
      <c r="D95" s="67" t="n">
        <v>300</v>
      </c>
      <c r="E95" s="67" t="n">
        <v>292</v>
      </c>
      <c r="F95" s="68" t="n">
        <v>0.9732999999999999</v>
      </c>
      <c r="G95" s="65" t="inlineStr">
        <is>
          <t>RECEIVED</t>
        </is>
      </c>
    </row>
    <row r="96">
      <c r="A96" s="65" t="inlineStr">
        <is>
          <t>36180015</t>
        </is>
      </c>
      <c r="B96" s="65" t="inlineStr">
        <is>
          <t>0016A, 0016B</t>
        </is>
      </c>
      <c r="C96" s="66" t="inlineStr">
        <is>
          <t>BRGY. POBLACION APA MIMBALAY</t>
        </is>
      </c>
      <c r="D96" s="67" t="n">
        <v>370</v>
      </c>
      <c r="E96" s="67" t="n">
        <v>364</v>
      </c>
      <c r="F96" s="68" t="n">
        <v>0.9838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KALILANGAN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3618090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637</t>
        </is>
      </c>
      <c r="B9" s="9" t="n"/>
      <c r="C9" s="13" t="inlineStr">
        <is>
          <t>602</t>
        </is>
      </c>
      <c r="D9" s="11" t="n"/>
      <c r="E9" s="13" t="inlineStr">
        <is>
          <t>602</t>
        </is>
      </c>
      <c r="F9" s="13" t="inlineStr">
        <is>
          <t>94.51%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571   ·   Overvotes: 27   ·   Undervotes: 4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329</v>
      </c>
      <c r="F14" s="20" t="n">
        <v>0.5761821366024519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98</v>
      </c>
      <c r="F15" s="25" t="n">
        <v>0.1716287215411559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89</v>
      </c>
      <c r="F16" s="30" t="n">
        <v>0.1558669001751314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30</v>
      </c>
      <c r="F17" s="35" t="n">
        <v>0.05253940455341506</v>
      </c>
      <c r="G17" s="41" t="inlineStr">
        <is>
          <t>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0.01751313485113835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9</v>
      </c>
      <c r="F19" s="35" t="n">
        <v>0.01576182136602452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6</v>
      </c>
      <c r="F20" s="40" t="n">
        <v>0.01050788091068301</v>
      </c>
      <c r="G20" s="46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599   ·   Overvotes: 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531</v>
      </c>
      <c r="F32" s="20" t="n">
        <v>0.8864774624373957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63</v>
      </c>
      <c r="F33" s="25" t="n">
        <v>0.1051752921535893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5</v>
      </c>
      <c r="F34" s="30" t="n">
        <v>0.008347245409015025</v>
      </c>
      <c r="G34" s="31" t="inlineStr"/>
    </row>
    <row r="35" ht="18" customHeight="1">
      <c r="A35" s="32" t="n">
        <v>4</v>
      </c>
      <c r="B35" s="32" t="inlineStr">
        <is>
          <t>2</t>
        </is>
      </c>
      <c r="C35" s="33" t="inlineStr">
        <is>
          <t>COMADUG, JOHARI</t>
        </is>
      </c>
      <c r="D35" s="32" t="inlineStr">
        <is>
          <t>IND</t>
        </is>
      </c>
      <c r="E35" s="34" t="n">
        <v>0</v>
      </c>
      <c r="F35" s="3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605   ·   Overvotes: 2   ·   Undervotes: 597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277</v>
      </c>
      <c r="F41" s="20" t="n">
        <v>0.4578512396694215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</v>
      </c>
      <c r="F42" s="25" t="n">
        <v>0.3223140495867768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81</v>
      </c>
      <c r="F43" s="30" t="n">
        <v>0.1338842975206612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26</v>
      </c>
      <c r="F44" s="35" t="n">
        <v>0.04297520661157025</v>
      </c>
      <c r="G44" s="54" t="inlineStr">
        <is>
          <t>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11</v>
      </c>
      <c r="F45" s="40" t="n">
        <v>0.01818181818181818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5</v>
      </c>
      <c r="F46" s="35" t="n">
        <v>0.008264462809917356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5</v>
      </c>
      <c r="F47" s="40" t="n">
        <v>0.008264462809917356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5</v>
      </c>
      <c r="F48" s="35" t="n">
        <v>0.008264462809917356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367   ·   Overvotes: 1   ·   Undervotes: 234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288</v>
      </c>
      <c r="F54" s="20" t="n">
        <v>0.784741144414169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52</v>
      </c>
      <c r="F55" s="25" t="n">
        <v>0.1416893732970027</v>
      </c>
      <c r="G55" s="26" t="inlineStr">
        <is>
          <t>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12</v>
      </c>
      <c r="F56" s="30" t="n">
        <v>0.0326975476839237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7</v>
      </c>
      <c r="F57" s="35" t="n">
        <v>0.01907356948228883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0.01362397820163488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3</v>
      </c>
      <c r="F59" s="35" t="n">
        <v>0.008174386920980926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367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349   ·   Overvotes: 4   ·   Undervotes: 249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181</v>
      </c>
      <c r="F65" s="20" t="n">
        <v>0.5186246418338109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154</v>
      </c>
      <c r="F66" s="25" t="n">
        <v>0.4412607449856734</v>
      </c>
      <c r="G66" s="26" t="inlineStr">
        <is>
          <t>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14</v>
      </c>
      <c r="F67" s="30" t="n">
        <v>0.04011461318051576</v>
      </c>
      <c r="G67" s="31" t="inlineStr">
        <is>
          <t>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349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339   ·   Overvotes: 1   ·   Undervotes: 262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167</v>
      </c>
      <c r="F73" s="20" t="n">
        <v>0.4926253687315634</v>
      </c>
      <c r="G73" s="21" t="inlineStr">
        <is>
          <t>████████████████████</t>
        </is>
      </c>
    </row>
    <row r="74" ht="18" customHeight="1">
      <c r="A74" s="17" t="n">
        <v>1</v>
      </c>
      <c r="B74" s="17" t="inlineStr">
        <is>
          <t>3</t>
        </is>
      </c>
      <c r="C74" s="18" t="inlineStr">
        <is>
          <t>EBIL, MUHAMMAD NADZIR</t>
        </is>
      </c>
      <c r="D74" s="17" t="inlineStr">
        <is>
          <t>UBJP</t>
        </is>
      </c>
      <c r="E74" s="19" t="n">
        <v>167</v>
      </c>
      <c r="F74" s="20" t="n">
        <v>0.4926253687315634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0.01474926253687316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339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495   ·   Overvotes: 3   ·   Undervotes: 104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441</v>
      </c>
      <c r="F81" s="20" t="n">
        <v>0.8909090909090909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23</v>
      </c>
      <c r="F82" s="25" t="n">
        <v>0.04646464646464647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15</v>
      </c>
      <c r="F83" s="30" t="n">
        <v>0.0303030303030303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5</v>
      </c>
      <c r="F84" s="35" t="n">
        <v>0.0101010101010101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4</v>
      </c>
      <c r="F85" s="40" t="n">
        <v>0.008080808080808081</v>
      </c>
      <c r="G85" s="3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4</v>
      </c>
      <c r="F86" s="35" t="n">
        <v>0.008080808080808081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2</v>
      </c>
      <c r="F87" s="40" t="n">
        <v>0.00404040404040404</v>
      </c>
      <c r="G87" s="56" t="inlineStr"/>
    </row>
    <row r="88" ht="18" customHeight="1">
      <c r="A88" s="32" t="n">
        <v>8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1</v>
      </c>
      <c r="F88" s="35" t="n">
        <v>0.00202020202020202</v>
      </c>
      <c r="G88" s="48" t="inlineStr"/>
    </row>
    <row r="89" ht="18" customHeight="1">
      <c r="A89" s="37" t="n">
        <v>9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9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36180022</t>
        </is>
      </c>
      <c r="B95" s="65" t="inlineStr">
        <is>
          <t>0024A, 0024B</t>
        </is>
      </c>
      <c r="C95" s="66" t="inlineStr">
        <is>
          <t>BRGY. PANTAO</t>
        </is>
      </c>
      <c r="D95" s="67" t="n">
        <v>384</v>
      </c>
      <c r="E95" s="67" t="n">
        <v>359</v>
      </c>
      <c r="F95" s="68" t="n">
        <v>0.9349</v>
      </c>
      <c r="G95" s="65" t="inlineStr">
        <is>
          <t>RECEIVED</t>
        </is>
      </c>
    </row>
    <row r="96">
      <c r="A96" s="65" t="inlineStr">
        <is>
          <t>36180023</t>
        </is>
      </c>
      <c r="B96" s="65" t="inlineStr">
        <is>
          <t>0024C, 0024D</t>
        </is>
      </c>
      <c r="C96" s="66" t="inlineStr">
        <is>
          <t>BRGY. PANTAO</t>
        </is>
      </c>
      <c r="D96" s="67" t="n">
        <v>253</v>
      </c>
      <c r="E96" s="67" t="n">
        <v>243</v>
      </c>
      <c r="F96" s="68" t="n">
        <v>0.9605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LAILA LUMBAC BACON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3618040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1,049</t>
        </is>
      </c>
      <c r="B9" s="9" t="n"/>
      <c r="C9" s="13" t="inlineStr">
        <is>
          <t>1,021</t>
        </is>
      </c>
      <c r="D9" s="11" t="n"/>
      <c r="E9" s="13" t="inlineStr">
        <is>
          <t>1,021</t>
        </is>
      </c>
      <c r="F9" s="13" t="inlineStr">
        <is>
          <t>97.33%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985   ·   Overvotes: 25   ·   Undervotes: 11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324</v>
      </c>
      <c r="F14" s="20" t="n">
        <v>0.3289340101522842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273</v>
      </c>
      <c r="F15" s="25" t="n">
        <v>0.2771573604060913</v>
      </c>
      <c r="G15" s="21" t="inlineStr">
        <is>
          <t>█████████████████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216</v>
      </c>
      <c r="F16" s="30" t="n">
        <v>0.2192893401015228</v>
      </c>
      <c r="G16" s="36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84</v>
      </c>
      <c r="F17" s="35" t="n">
        <v>0.08527918781725888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77</v>
      </c>
      <c r="F18" s="40" t="n">
        <v>0.07817258883248732</v>
      </c>
      <c r="G18" s="31" t="inlineStr">
        <is>
          <t>█████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10</v>
      </c>
      <c r="F19" s="35" t="n">
        <v>0.01015228426395939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0.001015228426395939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985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1,008   ·   Overvotes: 11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1003</v>
      </c>
      <c r="F32" s="20" t="n">
        <v>0.9950396825396826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5</v>
      </c>
      <c r="F33" s="25" t="n">
        <v>0.00496031746031746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1008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1,619   ·   Overvotes: 12   ·   Undervotes: 411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594</v>
      </c>
      <c r="F41" s="20" t="n">
        <v>0.3668931439159975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582</v>
      </c>
      <c r="F42" s="25" t="n">
        <v>0.3594811612106238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402</v>
      </c>
      <c r="F43" s="30" t="n">
        <v>0.2483014206300185</v>
      </c>
      <c r="G43" s="31" t="inlineStr">
        <is>
          <t>██████████████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16</v>
      </c>
      <c r="F44" s="35" t="n">
        <v>0.009882643607164917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12</v>
      </c>
      <c r="F45" s="40" t="n">
        <v>0.007411982705373688</v>
      </c>
      <c r="G45" s="3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6</v>
      </c>
      <c r="F46" s="35" t="n">
        <v>0.003705991352686844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5</v>
      </c>
      <c r="F47" s="40" t="n">
        <v>0.003088326127239036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0.001235330450895615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1619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943   ·   Overvotes: 5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829</v>
      </c>
      <c r="F54" s="20" t="n">
        <v>0.8791092258748674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95</v>
      </c>
      <c r="F55" s="25" t="n">
        <v>0.1007423117709438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8</v>
      </c>
      <c r="F56" s="30" t="n">
        <v>0.008483563096500531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6</v>
      </c>
      <c r="F57" s="35" t="n">
        <v>0.006362672322375398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5</v>
      </c>
      <c r="F58" s="40" t="n">
        <v>0.005302226935312832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943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935   ·   Overvotes: 3   ·   Undervotes: 83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822</v>
      </c>
      <c r="F65" s="20" t="n">
        <v>0.879144385026738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103</v>
      </c>
      <c r="F66" s="25" t="n">
        <v>0.1101604278074866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10</v>
      </c>
      <c r="F67" s="30" t="n">
        <v>0.0106951871657754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935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921   ·   Overvotes: 7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575</v>
      </c>
      <c r="F73" s="20" t="n">
        <v>0.6243213897937026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253</v>
      </c>
      <c r="F74" s="25" t="n">
        <v>0.2747014115092291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93</v>
      </c>
      <c r="F75" s="30" t="n">
        <v>0.1009771986970684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921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972   ·   Overvotes: 10   ·   Undervotes: 39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961</v>
      </c>
      <c r="F81" s="20" t="n">
        <v>0.9886831275720165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</v>
      </c>
      <c r="F82" s="25" t="n">
        <v>0.00720164609053498</v>
      </c>
      <c r="G82" s="26" t="inlineStr"/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2</v>
      </c>
      <c r="F83" s="30" t="n">
        <v>0.00205761316872428</v>
      </c>
      <c r="G83" s="31" t="inlineStr"/>
    </row>
    <row r="84" ht="18" customHeight="1">
      <c r="A84" s="32" t="n">
        <v>4</v>
      </c>
      <c r="B84" s="32" t="inlineStr">
        <is>
          <t>6</t>
        </is>
      </c>
      <c r="C84" s="33" t="inlineStr">
        <is>
          <t>HADJI NOR, JEHAD</t>
        </is>
      </c>
      <c r="D84" s="32" t="inlineStr">
        <is>
          <t>RSL</t>
        </is>
      </c>
      <c r="E84" s="34" t="n">
        <v>1</v>
      </c>
      <c r="F84" s="35" t="n">
        <v>0.00102880658436214</v>
      </c>
      <c r="G84" s="54" t="inlineStr"/>
    </row>
    <row r="85" ht="18" customHeight="1">
      <c r="A85" s="37" t="n">
        <v>4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0.00102880658436214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972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36180024</t>
        </is>
      </c>
      <c r="B95" s="65" t="inlineStr">
        <is>
          <t>0025A, 0025B, 0026A</t>
        </is>
      </c>
      <c r="C95" s="66" t="inlineStr">
        <is>
          <t>BRGY. PANTAO</t>
        </is>
      </c>
      <c r="D95" s="67" t="n">
        <v>486</v>
      </c>
      <c r="E95" s="67" t="n">
        <v>480</v>
      </c>
      <c r="F95" s="68" t="n">
        <v>0.9876999999999999</v>
      </c>
      <c r="G95" s="65" t="inlineStr">
        <is>
          <t>RECEIVED</t>
        </is>
      </c>
    </row>
    <row r="96">
      <c r="A96" s="65" t="inlineStr">
        <is>
          <t>36180025</t>
        </is>
      </c>
      <c r="B96" s="65" t="inlineStr">
        <is>
          <t>0026B, 0026C, 0026D</t>
        </is>
      </c>
      <c r="C96" s="66" t="inlineStr">
        <is>
          <t>BRGY. PANTAO</t>
        </is>
      </c>
      <c r="D96" s="67" t="n">
        <v>563</v>
      </c>
      <c r="E96" s="67" t="n">
        <v>541</v>
      </c>
      <c r="F96" s="68" t="n">
        <v>0.9609000000000001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LAKADUN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773</t>
        </is>
      </c>
      <c r="B9" s="9" t="n"/>
      <c r="C9" s="13" t="inlineStr">
        <is>
          <t>695</t>
        </is>
      </c>
      <c r="D9" s="11" t="n"/>
      <c r="E9" s="13" t="inlineStr">
        <is>
          <t>695</t>
        </is>
      </c>
      <c r="F9" s="13" t="inlineStr">
        <is>
          <t>89.91%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595   ·   Overvotes: 97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356</v>
      </c>
      <c r="F14" s="20" t="n">
        <v>0.5983193277310924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96</v>
      </c>
      <c r="F15" s="25" t="n">
        <v>0.1613445378151261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80</v>
      </c>
      <c r="F16" s="30" t="n">
        <v>0.134453781512605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41</v>
      </c>
      <c r="F17" s="35" t="n">
        <v>0.06890756302521009</v>
      </c>
      <c r="G17" s="42" t="inlineStr">
        <is>
          <t>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13</v>
      </c>
      <c r="F18" s="40" t="n">
        <v>0.02184873949579832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6</v>
      </c>
      <c r="F19" s="35" t="n">
        <v>0.01008403361344538</v>
      </c>
      <c r="G19" s="41" t="inlineStr"/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2</v>
      </c>
      <c r="F20" s="40" t="n">
        <v>0.003361344537815126</v>
      </c>
      <c r="G20" s="31" t="inlineStr"/>
    </row>
    <row r="21" ht="18" customHeight="1">
      <c r="A21" s="32" t="n">
        <v>8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0.001680672268907563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679   ·   Overvotes: 15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649</v>
      </c>
      <c r="F32" s="20" t="n">
        <v>0.9558173784977909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30</v>
      </c>
      <c r="F33" s="25" t="n">
        <v>0.04418262150220913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1,250   ·   Overvotes: 0   ·   Undervotes: 140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478</v>
      </c>
      <c r="F41" s="20" t="n">
        <v>0.3824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2</t>
        </is>
      </c>
      <c r="C42" s="23" t="inlineStr">
        <is>
          <t>ANAYATIN, SUSANA</t>
        </is>
      </c>
      <c r="D42" s="22" t="inlineStr">
        <is>
          <t>BFP</t>
        </is>
      </c>
      <c r="E42" s="24" t="n">
        <v>452</v>
      </c>
      <c r="F42" s="25" t="n">
        <v>0.3616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163</v>
      </c>
      <c r="F43" s="30" t="n">
        <v>0.1304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148</v>
      </c>
      <c r="F44" s="35" t="n">
        <v>0.1184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4</v>
      </c>
      <c r="F45" s="40" t="n">
        <v>0.0032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0.0016</v>
      </c>
      <c r="G46" s="55" t="inlineStr"/>
    </row>
    <row r="47" ht="18" customHeight="1">
      <c r="A47" s="37" t="n">
        <v>6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2</v>
      </c>
      <c r="F47" s="40" t="n">
        <v>0.0016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0.0008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1250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636   ·   Overvotes: 0   ·   Undervotes: 59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363</v>
      </c>
      <c r="F54" s="20" t="n">
        <v>0.5707547169811321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159</v>
      </c>
      <c r="F55" s="25" t="n">
        <v>0.25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109</v>
      </c>
      <c r="F56" s="30" t="n">
        <v>0.1713836477987421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3</v>
      </c>
      <c r="F57" s="35" t="n">
        <v>0.004716981132075472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0.003144654088050315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643   ·   Overvotes: 4   ·   Undervotes: 48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368</v>
      </c>
      <c r="F65" s="20" t="n">
        <v>0.5723172628304821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175</v>
      </c>
      <c r="F66" s="25" t="n">
        <v>0.2721617418351477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1</t>
        </is>
      </c>
      <c r="C67" s="28" t="inlineStr">
        <is>
          <t>ABBAS, SULFFY</t>
        </is>
      </c>
      <c r="D67" s="27" t="inlineStr">
        <is>
          <t>UBJP</t>
        </is>
      </c>
      <c r="E67" s="29" t="n">
        <v>100</v>
      </c>
      <c r="F67" s="30" t="n">
        <v>0.1555209953343701</v>
      </c>
      <c r="G67" s="31" t="inlineStr">
        <is>
          <t>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643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637   ·   Overvotes: 1   ·   Undervotes: 57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465</v>
      </c>
      <c r="F73" s="20" t="n">
        <v>0.7299843014128728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128</v>
      </c>
      <c r="F74" s="25" t="n">
        <v>0.2009419152276295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44</v>
      </c>
      <c r="F75" s="30" t="n">
        <v>0.06907378335949764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637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660   ·   Overvotes: 3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622</v>
      </c>
      <c r="F81" s="20" t="n">
        <v>0.9424242424242424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27</v>
      </c>
      <c r="F82" s="25" t="n">
        <v>0.04090909090909091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7</v>
      </c>
      <c r="F83" s="30" t="n">
        <v>0.01060606060606061</v>
      </c>
      <c r="G83" s="31" t="inlineStr"/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2</v>
      </c>
      <c r="F84" s="35" t="n">
        <v>0.00303030303030303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1</v>
      </c>
      <c r="F85" s="40" t="n">
        <v>0.001515151515151515</v>
      </c>
      <c r="G85" s="36" t="inlineStr"/>
    </row>
    <row r="86" ht="18" customHeight="1">
      <c r="A86" s="32" t="n">
        <v>5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1</v>
      </c>
      <c r="F86" s="35" t="n">
        <v>0.001515151515151515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7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36180010</t>
        </is>
      </c>
      <c r="B95" s="65" t="inlineStr">
        <is>
          <t>0011A, 0011B, 0011C</t>
        </is>
      </c>
      <c r="C95" s="66" t="inlineStr">
        <is>
          <t>BRGY. TALAGUIAN</t>
        </is>
      </c>
      <c r="D95" s="67" t="n">
        <v>386</v>
      </c>
      <c r="E95" s="67" t="n">
        <v>325</v>
      </c>
      <c r="F95" s="68" t="n">
        <v>0.8420000000000001</v>
      </c>
      <c r="G95" s="65" t="inlineStr">
        <is>
          <t>RECEIVED</t>
        </is>
      </c>
    </row>
    <row r="96">
      <c r="A96" s="65" t="inlineStr">
        <is>
          <t>36180011</t>
        </is>
      </c>
      <c r="B96" s="65" t="inlineStr">
        <is>
          <t>0012A, 0012B, 0012C</t>
        </is>
      </c>
      <c r="C96" s="66" t="inlineStr">
        <is>
          <t>BRGY. TALAGUIAN</t>
        </is>
      </c>
      <c r="D96" s="67" t="n">
        <v>387</v>
      </c>
      <c r="E96" s="67" t="n">
        <v>370</v>
      </c>
      <c r="F96" s="68" t="n">
        <v>0.9560999999999999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LANCO DIMAPATOY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528</t>
        </is>
      </c>
      <c r="B9" s="9" t="n"/>
      <c r="C9" s="13" t="inlineStr">
        <is>
          <t>490</t>
        </is>
      </c>
      <c r="D9" s="11" t="n"/>
      <c r="E9" s="13" t="inlineStr">
        <is>
          <t>490</t>
        </is>
      </c>
      <c r="F9" s="13" t="inlineStr">
        <is>
          <t>92.80%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449   ·   Overvotes: 35   ·   Undervotes: 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143</v>
      </c>
      <c r="F14" s="20" t="n">
        <v>0.3184855233853007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129</v>
      </c>
      <c r="F15" s="25" t="n">
        <v>0.2873051224944321</v>
      </c>
      <c r="G15" s="2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68</v>
      </c>
      <c r="F16" s="30" t="n">
        <v>0.1514476614699332</v>
      </c>
      <c r="G16" s="3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60</v>
      </c>
      <c r="F17" s="35" t="n">
        <v>0.133630289532294</v>
      </c>
      <c r="G17" s="36" t="inlineStr">
        <is>
          <t>████████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27</v>
      </c>
      <c r="F18" s="40" t="n">
        <v>0.06013363028953229</v>
      </c>
      <c r="G18" s="42" t="inlineStr">
        <is>
          <t>████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21</v>
      </c>
      <c r="F19" s="35" t="n">
        <v>0.0467706013363029</v>
      </c>
      <c r="G19" s="41" t="inlineStr">
        <is>
          <t>███</t>
        </is>
      </c>
    </row>
    <row r="20" ht="18" customHeight="1">
      <c r="A20" s="37" t="n">
        <v>7</v>
      </c>
      <c r="B20" s="37" t="inlineStr">
        <is>
          <t>11</t>
        </is>
      </c>
      <c r="C20" s="38" t="inlineStr">
        <is>
          <t>PRO BANGSAMORO PARTY</t>
        </is>
      </c>
      <c r="D20" s="37" t="inlineStr">
        <is>
          <t>—</t>
        </is>
      </c>
      <c r="E20" s="39" t="n">
        <v>1</v>
      </c>
      <c r="F20" s="40" t="n">
        <v>0.0022271714922049</v>
      </c>
      <c r="G20" s="48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8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449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479   ·   Overvotes: 11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467</v>
      </c>
      <c r="F32" s="20" t="n">
        <v>0.9749478079331941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12</v>
      </c>
      <c r="F33" s="25" t="n">
        <v>0.02505219206680585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560   ·   Overvotes: 2   ·   Undervotes: 418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216</v>
      </c>
      <c r="F41" s="20" t="n">
        <v>0.3857142857142857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213</v>
      </c>
      <c r="F42" s="25" t="n">
        <v>0.3803571428571428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118</v>
      </c>
      <c r="F43" s="30" t="n">
        <v>0.2107142857142857</v>
      </c>
      <c r="G43" s="31" t="inlineStr">
        <is>
          <t>███████████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7</v>
      </c>
      <c r="F44" s="35" t="n">
        <v>0.0125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0.003571428571428571</v>
      </c>
      <c r="G45" s="36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0.003571428571428571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0.001785714285714286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0.001785714285714286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560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375   ·   Overvotes: 2   ·   Undervotes: 113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373</v>
      </c>
      <c r="F54" s="20" t="n">
        <v>0.9946666666666667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1</t>
        </is>
      </c>
      <c r="C55" s="23" t="inlineStr">
        <is>
          <t>JUMAIDE, DAYANGCARLSUM</t>
        </is>
      </c>
      <c r="D55" s="22" t="inlineStr">
        <is>
          <t>TPWC</t>
        </is>
      </c>
      <c r="E55" s="24" t="n">
        <v>1</v>
      </c>
      <c r="F55" s="25" t="n">
        <v>0.002666666666666667</v>
      </c>
      <c r="G55" s="26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1</v>
      </c>
      <c r="F56" s="25" t="n">
        <v>0.002666666666666667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3</t>
        </is>
      </c>
      <c r="C58" s="38" t="inlineStr">
        <is>
          <t>KADER, POMBAEN</t>
        </is>
      </c>
      <c r="D58" s="37" t="inlineStr">
        <is>
          <t>BPW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375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421   ·   Overvotes: 9   ·   Undervotes: 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324</v>
      </c>
      <c r="F65" s="20" t="n">
        <v>0.7695961995249406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95</v>
      </c>
      <c r="F66" s="25" t="n">
        <v>0.2256532066508314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</v>
      </c>
      <c r="F67" s="30" t="n">
        <v>0.004750593824228029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421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232   ·   Overvotes: 0   ·   Undervotes: 258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166</v>
      </c>
      <c r="F73" s="20" t="n">
        <v>0.7155172413793104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42</v>
      </c>
      <c r="F74" s="25" t="n">
        <v>0.1810344827586207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24</v>
      </c>
      <c r="F75" s="30" t="n">
        <v>0.103448275862069</v>
      </c>
      <c r="G75" s="31" t="inlineStr">
        <is>
          <t>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477   ·   Overvotes: 2   ·   Undervotes: 11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469</v>
      </c>
      <c r="F81" s="20" t="n">
        <v>0.9832285115303984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4</v>
      </c>
      <c r="F82" s="25" t="n">
        <v>0.008385744234800839</v>
      </c>
      <c r="G82" s="2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0.006289308176100629</v>
      </c>
      <c r="G83" s="31" t="inlineStr"/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1</v>
      </c>
      <c r="F84" s="35" t="n">
        <v>0.00209643605870021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36180026</t>
        </is>
      </c>
      <c r="B95" s="65" t="inlineStr">
        <is>
          <t>0027A, 0027B, 0027C, 0027D</t>
        </is>
      </c>
      <c r="C95" s="66" t="inlineStr">
        <is>
          <t>BRGY. TALAGUIAN</t>
        </is>
      </c>
      <c r="D95" s="67" t="n">
        <v>528</v>
      </c>
      <c r="E95" s="67" t="n">
        <v>490</v>
      </c>
      <c r="F95" s="68" t="n">
        <v>0.9279999999999999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LOMIGIS SUCOD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3618043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403</t>
        </is>
      </c>
      <c r="B9" s="9" t="n"/>
      <c r="C9" s="13" t="inlineStr">
        <is>
          <t>375</t>
        </is>
      </c>
      <c r="D9" s="11" t="n"/>
      <c r="E9" s="13" t="inlineStr">
        <is>
          <t>375</t>
        </is>
      </c>
      <c r="F9" s="13" t="inlineStr">
        <is>
          <t>93.05%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355   ·   Overvotes: 17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191</v>
      </c>
      <c r="F14" s="20" t="n">
        <v>0.5380281690140845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70</v>
      </c>
      <c r="F15" s="25" t="n">
        <v>0.1971830985915493</v>
      </c>
      <c r="G15" s="31" t="inlineStr">
        <is>
          <t>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47</v>
      </c>
      <c r="F16" s="30" t="n">
        <v>0.1323943661971831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36</v>
      </c>
      <c r="F17" s="35" t="n">
        <v>0.1014084507042254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9</v>
      </c>
      <c r="F18" s="40" t="n">
        <v>0.02535211267605634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</v>
      </c>
      <c r="F19" s="35" t="n">
        <v>0.005633802816901409</v>
      </c>
      <c r="G19" s="3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355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365   ·   Overvotes: 0   ·   Undervotes: 10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364</v>
      </c>
      <c r="F32" s="20" t="n">
        <v>0.9972602739726028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</v>
      </c>
      <c r="F33" s="25" t="n">
        <v>0.00273972602739726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388   ·   Overvotes: 2   ·   Undervotes: 360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199</v>
      </c>
      <c r="F41" s="20" t="n">
        <v>0.5128865979381443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174</v>
      </c>
      <c r="F42" s="25" t="n">
        <v>0.4484536082474227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</v>
      </c>
      <c r="F43" s="30" t="n">
        <v>0.02061855670103093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7</t>
        </is>
      </c>
      <c r="C44" s="33" t="inlineStr">
        <is>
          <t>RAMIREZ, EDGARDO</t>
        </is>
      </c>
      <c r="D44" s="32" t="inlineStr">
        <is>
          <t>C4P</t>
        </is>
      </c>
      <c r="E44" s="34" t="n">
        <v>4</v>
      </c>
      <c r="F44" s="35" t="n">
        <v>0.01030927835051546</v>
      </c>
      <c r="G44" s="54" t="inlineStr"/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2</v>
      </c>
      <c r="F45" s="40" t="n">
        <v>0.005154639175257732</v>
      </c>
      <c r="G45" s="3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</v>
      </c>
      <c r="F46" s="35" t="n">
        <v>0.002577319587628866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388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231   ·   Overvotes: 1   ·   Undervotes: 143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220</v>
      </c>
      <c r="F54" s="20" t="n">
        <v>0.9523809523809523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</v>
      </c>
      <c r="F55" s="25" t="n">
        <v>0.02164502164502164</v>
      </c>
      <c r="G55" s="26" t="inlineStr"/>
    </row>
    <row r="56" ht="18" customHeight="1">
      <c r="A56" s="27" t="n">
        <v>3</v>
      </c>
      <c r="B56" s="27" t="inlineStr">
        <is>
          <t>2</t>
        </is>
      </c>
      <c r="C56" s="28" t="inlineStr">
        <is>
          <t>KADATUAN, MARIAM</t>
        </is>
      </c>
      <c r="D56" s="27" t="inlineStr">
        <is>
          <t>LBIAA</t>
        </is>
      </c>
      <c r="E56" s="29" t="n">
        <v>3</v>
      </c>
      <c r="F56" s="30" t="n">
        <v>0.01298701298701299</v>
      </c>
      <c r="G56" s="31" t="inlineStr"/>
    </row>
    <row r="57" ht="18" customHeight="1">
      <c r="A57" s="32" t="n">
        <v>4</v>
      </c>
      <c r="B57" s="32" t="inlineStr">
        <is>
          <t>4</t>
        </is>
      </c>
      <c r="C57" s="33" t="inlineStr">
        <is>
          <t>SAHALI, RUBY</t>
        </is>
      </c>
      <c r="D57" s="32" t="inlineStr">
        <is>
          <t>BGC</t>
        </is>
      </c>
      <c r="E57" s="34" t="n">
        <v>2</v>
      </c>
      <c r="F57" s="35" t="n">
        <v>0.008658008658008658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0.004329004329004329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198   ·   Overvotes: 1   ·   Undervotes: 176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110</v>
      </c>
      <c r="F65" s="20" t="n">
        <v>0.5555555555555556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84</v>
      </c>
      <c r="F66" s="25" t="n">
        <v>0.4242424242424243</v>
      </c>
      <c r="G66" s="26" t="inlineStr">
        <is>
          <t>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0.0202020202020202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233   ·   Overvotes: 3   ·   Undervotes: 139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179</v>
      </c>
      <c r="F73" s="20" t="n">
        <v>0.7682403433476395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53</v>
      </c>
      <c r="F74" s="25" t="n">
        <v>0.2274678111587983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0.004291845493562232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233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288   ·   Overvotes: 0   ·   Undervotes: 87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250</v>
      </c>
      <c r="F81" s="20" t="n">
        <v>0.8680555555555556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34</v>
      </c>
      <c r="F82" s="25" t="n">
        <v>0.1180555555555556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1</v>
      </c>
      <c r="F83" s="30" t="n">
        <v>0.003472222222222222</v>
      </c>
      <c r="G83" s="3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</v>
      </c>
      <c r="F84" s="30" t="n">
        <v>0.003472222222222222</v>
      </c>
      <c r="G84" s="54" t="inlineStr"/>
    </row>
    <row r="85" ht="18" customHeight="1">
      <c r="A85" s="27" t="n">
        <v>3</v>
      </c>
      <c r="B85" s="27" t="inlineStr">
        <is>
          <t>7</t>
        </is>
      </c>
      <c r="C85" s="28" t="inlineStr">
        <is>
          <t>IBAY, PANGA</t>
        </is>
      </c>
      <c r="D85" s="27" t="inlineStr">
        <is>
          <t>ISLPI</t>
        </is>
      </c>
      <c r="E85" s="29" t="n">
        <v>1</v>
      </c>
      <c r="F85" s="30" t="n">
        <v>0.003472222222222222</v>
      </c>
      <c r="G85" s="36" t="inlineStr"/>
    </row>
    <row r="86" ht="18" customHeight="1">
      <c r="A86" s="27" t="n">
        <v>3</v>
      </c>
      <c r="B86" s="27" t="inlineStr">
        <is>
          <t>10</t>
        </is>
      </c>
      <c r="C86" s="28" t="inlineStr">
        <is>
          <t>MAULANA, SULTAN SHARIF</t>
        </is>
      </c>
      <c r="D86" s="27" t="inlineStr">
        <is>
          <t>DTLO</t>
        </is>
      </c>
      <c r="E86" s="29" t="n">
        <v>1</v>
      </c>
      <c r="F86" s="30" t="n">
        <v>0.003472222222222222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288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36180029</t>
        </is>
      </c>
      <c r="B95" s="65" t="inlineStr">
        <is>
          <t>0030A, 0030B, 0030C</t>
        </is>
      </c>
      <c r="C95" s="66" t="inlineStr">
        <is>
          <t>BRGY. POBLACION APA MIMBALAY</t>
        </is>
      </c>
      <c r="D95" s="67" t="n">
        <v>403</v>
      </c>
      <c r="E95" s="67" t="n">
        <v>375</v>
      </c>
      <c r="F95" s="68" t="n">
        <v>0.9305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3618091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582</t>
        </is>
      </c>
      <c r="B9" s="9" t="n"/>
      <c r="C9" s="13" t="inlineStr">
        <is>
          <t>544</t>
        </is>
      </c>
      <c r="D9" s="11" t="n"/>
      <c r="E9" s="13" t="inlineStr">
        <is>
          <t>544</t>
        </is>
      </c>
      <c r="F9" s="13" t="inlineStr">
        <is>
          <t>93.47%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539   ·   Overvotes: 4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231</v>
      </c>
      <c r="F14" s="20" t="n">
        <v>0.4285714285714285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115</v>
      </c>
      <c r="F15" s="25" t="n">
        <v>0.2133580705009276</v>
      </c>
      <c r="G15" s="3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79</v>
      </c>
      <c r="F16" s="30" t="n">
        <v>0.1465677179962894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78</v>
      </c>
      <c r="F17" s="35" t="n">
        <v>0.1447124304267161</v>
      </c>
      <c r="G17" s="31" t="inlineStr">
        <is>
          <t>███████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16</v>
      </c>
      <c r="F18" s="40" t="n">
        <v>0.02968460111317254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12</t>
        </is>
      </c>
      <c r="C19" s="33" t="inlineStr">
        <is>
          <t>RAAYAT DEMOCRATIC PARTY</t>
        </is>
      </c>
      <c r="D19" s="32" t="inlineStr">
        <is>
          <t>—</t>
        </is>
      </c>
      <c r="E19" s="34" t="n">
        <v>12</v>
      </c>
      <c r="F19" s="35" t="n">
        <v>0.02226345083487941</v>
      </c>
      <c r="G19" s="41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8</v>
      </c>
      <c r="F20" s="40" t="n">
        <v>0.01484230055658627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539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544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919   ·   Overvotes: 0   ·   Undervotes: 169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472</v>
      </c>
      <c r="F41" s="20" t="n">
        <v>0.5136017410228509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435</v>
      </c>
      <c r="F42" s="25" t="n">
        <v>0.4733405875952122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4</v>
      </c>
      <c r="F43" s="30" t="n">
        <v>0.004352557127312296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</v>
      </c>
      <c r="F44" s="35" t="n">
        <v>0.002176278563656148</v>
      </c>
      <c r="G44" s="54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0.002176278563656148</v>
      </c>
      <c r="G45" s="36" t="inlineStr"/>
    </row>
    <row r="46" ht="18" customHeight="1">
      <c r="A46" s="32" t="n">
        <v>4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0.002176278563656148</v>
      </c>
      <c r="G46" s="55" t="inlineStr"/>
    </row>
    <row r="47" ht="18" customHeight="1">
      <c r="A47" s="37" t="n">
        <v>4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2</v>
      </c>
      <c r="F47" s="40" t="n">
        <v>0.002176278563656148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919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509   ·   Overvotes: 6   ·   Undervotes: 29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375</v>
      </c>
      <c r="F54" s="20" t="n">
        <v>0.7367387033398821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127</v>
      </c>
      <c r="F55" s="25" t="n">
        <v>0.2495088408644401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0.009823182711198428</v>
      </c>
      <c r="G56" s="31" t="inlineStr"/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</v>
      </c>
      <c r="F57" s="35" t="n">
        <v>0.001964636542239686</v>
      </c>
      <c r="G57" s="54" t="inlineStr"/>
    </row>
    <row r="58" ht="18" customHeight="1">
      <c r="A58" s="37" t="n">
        <v>4</v>
      </c>
      <c r="B58" s="37" t="inlineStr">
        <is>
          <t>4</t>
        </is>
      </c>
      <c r="C58" s="38" t="inlineStr">
        <is>
          <t>SAHALI, RUBY</t>
        </is>
      </c>
      <c r="D58" s="37" t="inlineStr">
        <is>
          <t>BGC</t>
        </is>
      </c>
      <c r="E58" s="39" t="n">
        <v>1</v>
      </c>
      <c r="F58" s="40" t="n">
        <v>0.001964636542239686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509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484   ·   Overvotes: 1   ·   Undervotes: 59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278</v>
      </c>
      <c r="F65" s="20" t="n">
        <v>0.5743801652892562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199</v>
      </c>
      <c r="F66" s="25" t="n">
        <v>0.4111570247933884</v>
      </c>
      <c r="G66" s="26" t="inlineStr">
        <is>
          <t>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7</v>
      </c>
      <c r="F67" s="30" t="n">
        <v>0.01446280991735537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484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486   ·   Overvotes: 0   ·   Undervotes: 58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241</v>
      </c>
      <c r="F73" s="20" t="n">
        <v>0.4958847736625515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236</v>
      </c>
      <c r="F74" s="25" t="n">
        <v>0.4855967078189301</v>
      </c>
      <c r="G74" s="26" t="inlineStr">
        <is>
          <t>████████████████████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9</v>
      </c>
      <c r="F75" s="30" t="n">
        <v>0.01851851851851852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486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510   ·   Overvotes: 1   ·   Undervotes: 33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444</v>
      </c>
      <c r="F81" s="20" t="n">
        <v>0.8705882352941177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49</v>
      </c>
      <c r="F82" s="25" t="n">
        <v>0.09607843137254903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16</v>
      </c>
      <c r="F83" s="30" t="n">
        <v>0.03137254901960784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0.00196078431372549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510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36180017</t>
        </is>
      </c>
      <c r="B95" s="65" t="inlineStr">
        <is>
          <t>0018A, 0018B, 0018C, 0018D</t>
        </is>
      </c>
      <c r="C95" s="66" t="inlineStr">
        <is>
          <t>BRGY. PANTAO</t>
        </is>
      </c>
      <c r="D95" s="67" t="n">
        <v>582</v>
      </c>
      <c r="E95" s="67" t="n">
        <v>544</v>
      </c>
      <c r="F95" s="68" t="n">
        <v>0.9347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MACABANGAN IMBALA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3618044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588</t>
        </is>
      </c>
      <c r="B9" s="9" t="n"/>
      <c r="C9" s="13" t="inlineStr">
        <is>
          <t>571</t>
        </is>
      </c>
      <c r="D9" s="11" t="n"/>
      <c r="E9" s="13" t="inlineStr">
        <is>
          <t>571</t>
        </is>
      </c>
      <c r="F9" s="13" t="inlineStr">
        <is>
          <t>97.11%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546   ·   Overvotes: 20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249</v>
      </c>
      <c r="F14" s="20" t="n">
        <v>0.456043956043956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186</v>
      </c>
      <c r="F15" s="25" t="n">
        <v>0.3406593406593407</v>
      </c>
      <c r="G15" s="21" t="inlineStr">
        <is>
          <t>███████████████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53</v>
      </c>
      <c r="F16" s="30" t="n">
        <v>0.09706959706959707</v>
      </c>
      <c r="G16" s="36" t="inlineStr">
        <is>
          <t>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45</v>
      </c>
      <c r="F17" s="35" t="n">
        <v>0.08241758241758242</v>
      </c>
      <c r="G17" s="41" t="inlineStr">
        <is>
          <t>████</t>
        </is>
      </c>
    </row>
    <row r="18" ht="18" customHeight="1">
      <c r="A18" s="37" t="n">
        <v>5</v>
      </c>
      <c r="B18" s="37" t="inlineStr">
        <is>
          <t>7</t>
        </is>
      </c>
      <c r="C18" s="38" t="inlineStr">
        <is>
          <t>MAHARDIKA</t>
        </is>
      </c>
      <c r="D18" s="37" t="inlineStr">
        <is>
          <t>—</t>
        </is>
      </c>
      <c r="E18" s="39" t="n">
        <v>7</v>
      </c>
      <c r="F18" s="40" t="n">
        <v>0.01282051282051282</v>
      </c>
      <c r="G18" s="44" t="inlineStr">
        <is>
          <t>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2</v>
      </c>
      <c r="F19" s="35" t="n">
        <v>0.003663003663003663</v>
      </c>
      <c r="G19" s="42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1</v>
      </c>
      <c r="F20" s="40" t="n">
        <v>0.001831501831501832</v>
      </c>
      <c r="G20" s="46" t="inlineStr"/>
    </row>
    <row r="21" ht="18" customHeight="1">
      <c r="A21" s="32" t="n">
        <v>7</v>
      </c>
      <c r="B21" s="32" t="inlineStr">
        <is>
          <t>5</t>
        </is>
      </c>
      <c r="C21" s="33" t="inlineStr">
        <is>
          <t>BGC</t>
        </is>
      </c>
      <c r="D21" s="32" t="inlineStr">
        <is>
          <t>—</t>
        </is>
      </c>
      <c r="E21" s="34" t="n">
        <v>1</v>
      </c>
      <c r="F21" s="35" t="n">
        <v>0.001831501831501832</v>
      </c>
      <c r="G21" s="31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1</v>
      </c>
      <c r="F22" s="40" t="n">
        <v>0.001831501831501832</v>
      </c>
      <c r="G22" s="49" t="inlineStr"/>
    </row>
    <row r="23" ht="18" customHeight="1">
      <c r="A23" s="32" t="n">
        <v>7</v>
      </c>
      <c r="B23" s="32" t="inlineStr">
        <is>
          <t>10</t>
        </is>
      </c>
      <c r="C23" s="33" t="inlineStr">
        <is>
          <t>PBB</t>
        </is>
      </c>
      <c r="D23" s="32" t="inlineStr">
        <is>
          <t>—</t>
        </is>
      </c>
      <c r="E23" s="34" t="n">
        <v>1</v>
      </c>
      <c r="F23" s="35" t="n">
        <v>0.001831501831501832</v>
      </c>
      <c r="G23" s="47" t="inlineStr"/>
    </row>
    <row r="24" ht="18" customHeight="1">
      <c r="A24" s="37" t="n">
        <v>11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11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11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565   ·   Overvotes: 6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530</v>
      </c>
      <c r="F32" s="20" t="n">
        <v>0.9380530973451328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35</v>
      </c>
      <c r="F33" s="25" t="n">
        <v>0.06194690265486726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565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648   ·   Overvotes: 4   ·   Undervotes: 490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322</v>
      </c>
      <c r="F41" s="20" t="n">
        <v>0.4969135802469136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195</v>
      </c>
      <c r="F42" s="25" t="n">
        <v>0.3009259259259259</v>
      </c>
      <c r="G42" s="26" t="inlineStr">
        <is>
          <t>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109</v>
      </c>
      <c r="F43" s="30" t="n">
        <v>0.1682098765432099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8</v>
      </c>
      <c r="F44" s="35" t="n">
        <v>0.01234567901234568</v>
      </c>
      <c r="G44" s="54" t="inlineStr"/>
    </row>
    <row r="45" ht="18" customHeight="1">
      <c r="A45" s="37" t="n">
        <v>5</v>
      </c>
      <c r="B45" s="37" t="inlineStr">
        <is>
          <t>7</t>
        </is>
      </c>
      <c r="C45" s="38" t="inlineStr">
        <is>
          <t>RAMIREZ, EDGARDO</t>
        </is>
      </c>
      <c r="D45" s="37" t="inlineStr">
        <is>
          <t>C4P</t>
        </is>
      </c>
      <c r="E45" s="39" t="n">
        <v>7</v>
      </c>
      <c r="F45" s="40" t="n">
        <v>0.01080246913580247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</v>
      </c>
      <c r="F46" s="35" t="n">
        <v>0.007716049382716049</v>
      </c>
      <c r="G46" s="55" t="inlineStr"/>
    </row>
    <row r="47" ht="18" customHeight="1">
      <c r="A47" s="37" t="n">
        <v>7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0.00154320987654321</v>
      </c>
      <c r="G47" s="56" t="inlineStr"/>
    </row>
    <row r="48" ht="18" customHeight="1">
      <c r="A48" s="32" t="n">
        <v>7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0.00154320987654321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648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383   ·   Overvotes: 0   ·   Undervotes: 188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370</v>
      </c>
      <c r="F54" s="20" t="n">
        <v>0.9660574412532638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9</v>
      </c>
      <c r="F55" s="25" t="n">
        <v>0.02349869451697128</v>
      </c>
      <c r="G55" s="26" t="inlineStr"/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3</v>
      </c>
      <c r="F56" s="30" t="n">
        <v>0.007832898172323759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0.002610966057441253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358   ·   Overvotes: 1   ·   Undervotes: 212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338</v>
      </c>
      <c r="F65" s="20" t="n">
        <v>0.9441340782122905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14</v>
      </c>
      <c r="F66" s="25" t="n">
        <v>0.03910614525139665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6</v>
      </c>
      <c r="F67" s="30" t="n">
        <v>0.01675977653631285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358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372   ·   Overvotes: 1   ·   Undervotes: 198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245</v>
      </c>
      <c r="F73" s="20" t="n">
        <v>0.6586021505376344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126</v>
      </c>
      <c r="F74" s="25" t="n">
        <v>0.3387096774193548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0.002688172043010753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372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536   ·   Overvotes: 3   ·   Undervotes: 32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415</v>
      </c>
      <c r="F81" s="20" t="n">
        <v>0.7742537313432836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112</v>
      </c>
      <c r="F82" s="25" t="n">
        <v>0.208955223880597</v>
      </c>
      <c r="G82" s="26" t="inlineStr">
        <is>
          <t>█████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5</v>
      </c>
      <c r="F83" s="30" t="n">
        <v>0.009328358208955223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3</v>
      </c>
      <c r="F84" s="35" t="n">
        <v>0.005597014925373134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0.001865671641791045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36180031</t>
        </is>
      </c>
      <c r="B95" s="65" t="inlineStr">
        <is>
          <t>0033A, 0033B, 0034A, 0034B</t>
        </is>
      </c>
      <c r="C95" s="66" t="inlineStr">
        <is>
          <t>BRGY. TALAGUIAN</t>
        </is>
      </c>
      <c r="D95" s="67" t="n">
        <v>588</v>
      </c>
      <c r="E95" s="67" t="n">
        <v>571</v>
      </c>
      <c r="F95" s="68" t="n">
        <v>0.9711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MACADAAG TALAGUIAN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358</t>
        </is>
      </c>
      <c r="B9" s="9" t="n"/>
      <c r="C9" s="13" t="inlineStr">
        <is>
          <t>307</t>
        </is>
      </c>
      <c r="D9" s="11" t="n"/>
      <c r="E9" s="13" t="inlineStr">
        <is>
          <t>307</t>
        </is>
      </c>
      <c r="F9" s="13" t="inlineStr">
        <is>
          <t>85.75%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300   ·   Overvotes: 5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169</v>
      </c>
      <c r="F14" s="20" t="n">
        <v>0.5633333333333334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45</v>
      </c>
      <c r="F15" s="25" t="n">
        <v>0.15</v>
      </c>
      <c r="G15" s="26" t="inlineStr">
        <is>
          <t>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42</v>
      </c>
      <c r="F16" s="30" t="n">
        <v>0.14</v>
      </c>
      <c r="G16" s="41" t="inlineStr">
        <is>
          <t>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23</v>
      </c>
      <c r="F17" s="35" t="n">
        <v>0.07666666666666666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4</t>
        </is>
      </c>
      <c r="C18" s="38" t="inlineStr">
        <is>
          <t>BFP</t>
        </is>
      </c>
      <c r="D18" s="37" t="inlineStr">
        <is>
          <t>—</t>
        </is>
      </c>
      <c r="E18" s="39" t="n">
        <v>14</v>
      </c>
      <c r="F18" s="40" t="n">
        <v>0.04666666666666667</v>
      </c>
      <c r="G18" s="21" t="inlineStr">
        <is>
          <t>██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5</v>
      </c>
      <c r="F19" s="35" t="n">
        <v>0.01666666666666667</v>
      </c>
      <c r="G19" s="48" t="inlineStr">
        <is>
          <t>█</t>
        </is>
      </c>
    </row>
    <row r="20" ht="18" customHeight="1">
      <c r="A20" s="37" t="n">
        <v>7</v>
      </c>
      <c r="B20" s="37" t="inlineStr">
        <is>
          <t>2</t>
        </is>
      </c>
      <c r="C20" s="38" t="inlineStr">
        <is>
          <t>BAPA</t>
        </is>
      </c>
      <c r="D20" s="37" t="inlineStr">
        <is>
          <t>—</t>
        </is>
      </c>
      <c r="E20" s="39" t="n">
        <v>1</v>
      </c>
      <c r="F20" s="40" t="n">
        <v>0.003333333333333334</v>
      </c>
      <c r="G20" s="3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0.003333333333333334</v>
      </c>
      <c r="G21" s="42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300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307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239</v>
      </c>
      <c r="F32" s="20" t="n">
        <v>0.7785016286644951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68</v>
      </c>
      <c r="F33" s="25" t="n">
        <v>0.2214983713355049</v>
      </c>
      <c r="G33" s="26" t="inlineStr">
        <is>
          <t>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307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252   ·   Overvotes: 0   ·   Undervotes: 362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6</t>
        </is>
      </c>
      <c r="C41" s="18" t="inlineStr">
        <is>
          <t>PADAYHAG, BROD ARNOLD</t>
        </is>
      </c>
      <c r="D41" s="17" t="inlineStr">
        <is>
          <t>BGC</t>
        </is>
      </c>
      <c r="E41" s="19" t="n">
        <v>147</v>
      </c>
      <c r="F41" s="20" t="n">
        <v>0.5833333333333334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45</v>
      </c>
      <c r="F42" s="25" t="n">
        <v>0.1785714285714286</v>
      </c>
      <c r="G42" s="26" t="inlineStr">
        <is>
          <t>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28</v>
      </c>
      <c r="F43" s="30" t="n">
        <v>0.1111111111111111</v>
      </c>
      <c r="G43" s="31" t="inlineStr">
        <is>
          <t>████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20</v>
      </c>
      <c r="F44" s="35" t="n">
        <v>0.07936507936507936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8</t>
        </is>
      </c>
      <c r="C45" s="38" t="inlineStr">
        <is>
          <t>YU EKEY, ONGPIN</t>
        </is>
      </c>
      <c r="D45" s="37" t="inlineStr">
        <is>
          <t>BFP</t>
        </is>
      </c>
      <c r="E45" s="39" t="n">
        <v>7</v>
      </c>
      <c r="F45" s="40" t="n">
        <v>0.02777777777777778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5</v>
      </c>
      <c r="F46" s="35" t="n">
        <v>0.01984126984126984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252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219   ·   Overvotes: 0   ·   Undervotes: 88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4</t>
        </is>
      </c>
      <c r="C54" s="18" t="inlineStr">
        <is>
          <t>SAHALI, RUBY</t>
        </is>
      </c>
      <c r="D54" s="17" t="inlineStr">
        <is>
          <t>BGC</t>
        </is>
      </c>
      <c r="E54" s="19" t="n">
        <v>152</v>
      </c>
      <c r="F54" s="20" t="n">
        <v>0.6940639269406392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52</v>
      </c>
      <c r="F55" s="25" t="n">
        <v>0.2374429223744292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14</v>
      </c>
      <c r="F56" s="30" t="n">
        <v>0.0639269406392694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0.0045662100456621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219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274   ·   Overvotes: 2   ·   Undervotes: 31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241</v>
      </c>
      <c r="F65" s="20" t="n">
        <v>0.8795620437956204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30</v>
      </c>
      <c r="F66" s="25" t="n">
        <v>0.1094890510948905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0.01094890510948905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297   ·   Overvotes: 0   ·   Undervotes: 10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251</v>
      </c>
      <c r="F73" s="20" t="n">
        <v>0.8451178451178452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32</v>
      </c>
      <c r="F74" s="25" t="n">
        <v>0.1077441077441077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0.04713804713804714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297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301   ·   Overvotes: 3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221</v>
      </c>
      <c r="F81" s="20" t="n">
        <v>0.7342192691029901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66</v>
      </c>
      <c r="F82" s="25" t="n">
        <v>0.2192691029900332</v>
      </c>
      <c r="G82" s="26" t="inlineStr">
        <is>
          <t>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9</v>
      </c>
      <c r="F83" s="30" t="n">
        <v>0.02990033222591362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4</v>
      </c>
      <c r="F84" s="35" t="n">
        <v>0.0132890365448505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0.003322259136212625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301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36180032</t>
        </is>
      </c>
      <c r="B95" s="65" t="inlineStr">
        <is>
          <t>0035A, 0035B</t>
        </is>
      </c>
      <c r="C95" s="66" t="inlineStr">
        <is>
          <t>BRGY. TALAGUIAN</t>
        </is>
      </c>
      <c r="D95" s="67" t="n">
        <v>358</v>
      </c>
      <c r="E95" s="67" t="n">
        <v>307</v>
      </c>
      <c r="F95" s="68" t="n">
        <v>0.8575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1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MACALUPANG LUMBAC CARAMIAN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445</t>
        </is>
      </c>
      <c r="B9" s="9" t="n"/>
      <c r="C9" s="13" t="inlineStr">
        <is>
          <t>434</t>
        </is>
      </c>
      <c r="D9" s="11" t="n"/>
      <c r="E9" s="13" t="inlineStr">
        <is>
          <t>434</t>
        </is>
      </c>
      <c r="F9" s="13" t="inlineStr">
        <is>
          <t>97.53%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425   ·   Overvotes: 7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182</v>
      </c>
      <c r="F14" s="20" t="n">
        <v>0.428235294117647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120</v>
      </c>
      <c r="F15" s="25" t="n">
        <v>0.2823529411764706</v>
      </c>
      <c r="G15" s="21" t="inlineStr">
        <is>
          <t>█████████████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53</v>
      </c>
      <c r="F16" s="30" t="n">
        <v>0.1247058823529412</v>
      </c>
      <c r="G16" s="36" t="inlineStr">
        <is>
          <t>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49</v>
      </c>
      <c r="F17" s="35" t="n">
        <v>0.1152941176470588</v>
      </c>
      <c r="G17" s="31" t="inlineStr">
        <is>
          <t>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0.03764705882352941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0.007058823529411765</v>
      </c>
      <c r="G19" s="42" t="inlineStr"/>
    </row>
    <row r="20" ht="18" customHeight="1">
      <c r="A20" s="37" t="n">
        <v>7</v>
      </c>
      <c r="B20" s="37" t="inlineStr">
        <is>
          <t>6</t>
        </is>
      </c>
      <c r="C20" s="38" t="inlineStr">
        <is>
          <t>ISAMA</t>
        </is>
      </c>
      <c r="D20" s="37" t="inlineStr">
        <is>
          <t>—</t>
        </is>
      </c>
      <c r="E20" s="39" t="n">
        <v>1</v>
      </c>
      <c r="F20" s="40" t="n">
        <v>0.002352941176470588</v>
      </c>
      <c r="G20" s="49" t="inlineStr"/>
    </row>
    <row r="21" ht="18" customHeight="1">
      <c r="A21" s="32" t="n">
        <v>7</v>
      </c>
      <c r="B21" s="32" t="inlineStr">
        <is>
          <t>7</t>
        </is>
      </c>
      <c r="C21" s="33" t="inlineStr">
        <is>
          <t>MAHARDIKA</t>
        </is>
      </c>
      <c r="D21" s="32" t="inlineStr">
        <is>
          <t>—</t>
        </is>
      </c>
      <c r="E21" s="34" t="n">
        <v>1</v>
      </c>
      <c r="F21" s="35" t="n">
        <v>0.002352941176470588</v>
      </c>
      <c r="G21" s="44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434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434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434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703   ·   Overvotes: 22   ·   Undervotes: 143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8</t>
        </is>
      </c>
      <c r="C41" s="18" t="inlineStr">
        <is>
          <t>YU EKEY, ONGPIN</t>
        </is>
      </c>
      <c r="D41" s="17" t="inlineStr">
        <is>
          <t>BFP</t>
        </is>
      </c>
      <c r="E41" s="19" t="n">
        <v>399</v>
      </c>
      <c r="F41" s="20" t="n">
        <v>0.5675675675675675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250</v>
      </c>
      <c r="F42" s="25" t="n">
        <v>0.3556187766714082</v>
      </c>
      <c r="G42" s="26" t="inlineStr">
        <is>
          <t>█████████████</t>
        </is>
      </c>
    </row>
    <row r="43" ht="18" customHeight="1">
      <c r="A43" s="27" t="n">
        <v>3</v>
      </c>
      <c r="B43" s="27" t="inlineStr">
        <is>
          <t>5</t>
        </is>
      </c>
      <c r="C43" s="28" t="inlineStr">
        <is>
          <t>OLAYA, YUL ADELFO</t>
        </is>
      </c>
      <c r="D43" s="27" t="inlineStr">
        <is>
          <t>UBJP</t>
        </is>
      </c>
      <c r="E43" s="29" t="n">
        <v>50</v>
      </c>
      <c r="F43" s="30" t="n">
        <v>0.07112375533428165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0.002844950213371266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1</v>
      </c>
      <c r="F45" s="40" t="n">
        <v>0.001422475106685633</v>
      </c>
      <c r="G45" s="36" t="inlineStr"/>
    </row>
    <row r="46" ht="18" customHeight="1">
      <c r="A46" s="32" t="n">
        <v>5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1</v>
      </c>
      <c r="F46" s="35" t="n">
        <v>0.001422475106685633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415   ·   Overvotes: 1   ·   Undervotes: 18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411</v>
      </c>
      <c r="F54" s="20" t="n">
        <v>0.9903614457831326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2</v>
      </c>
      <c r="F55" s="25" t="n">
        <v>0.004819277108433735</v>
      </c>
      <c r="G55" s="26" t="inlineStr"/>
    </row>
    <row r="56" ht="18" customHeight="1">
      <c r="A56" s="22" t="n">
        <v>2</v>
      </c>
      <c r="B56" s="22" t="inlineStr">
        <is>
          <t>4</t>
        </is>
      </c>
      <c r="C56" s="23" t="inlineStr">
        <is>
          <t>SAHALI, RUBY</t>
        </is>
      </c>
      <c r="D56" s="22" t="inlineStr">
        <is>
          <t>BGC</t>
        </is>
      </c>
      <c r="E56" s="24" t="n">
        <v>2</v>
      </c>
      <c r="F56" s="25" t="n">
        <v>0.004819277108433735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0</v>
      </c>
      <c r="F57" s="35" t="n">
        <v>0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4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415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339   ·   Overvotes: 4   ·   Undervotes: 91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307</v>
      </c>
      <c r="F65" s="20" t="n">
        <v>0.9056047197640118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3</t>
        </is>
      </c>
      <c r="C66" s="23" t="inlineStr">
        <is>
          <t>IBRAHIM, NUR-JAMIL</t>
        </is>
      </c>
      <c r="D66" s="22" t="inlineStr">
        <is>
          <t>BFP</t>
        </is>
      </c>
      <c r="E66" s="24" t="n">
        <v>24</v>
      </c>
      <c r="F66" s="25" t="n">
        <v>0.07079646017699115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</v>
      </c>
      <c r="F67" s="30" t="n">
        <v>0.02359882005899705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339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351   ·   Overvotes: 2   ·   Undervotes: 81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253</v>
      </c>
      <c r="F73" s="20" t="n">
        <v>0.7207977207977208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94</v>
      </c>
      <c r="F74" s="25" t="n">
        <v>0.2678062678062678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0.0113960113960114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351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425   ·   Overvotes: 1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417</v>
      </c>
      <c r="F81" s="20" t="n">
        <v>0.9811764705882353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4</v>
      </c>
      <c r="F82" s="25" t="n">
        <v>0.009411764705882352</v>
      </c>
      <c r="G82" s="26" t="inlineStr"/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3</v>
      </c>
      <c r="F83" s="30" t="n">
        <v>0.007058823529411765</v>
      </c>
      <c r="G83" s="31" t="inlineStr"/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</v>
      </c>
      <c r="F84" s="35" t="n">
        <v>0.002352941176470588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425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36180030</t>
        </is>
      </c>
      <c r="B95" s="65" t="inlineStr">
        <is>
          <t>0031A, 0031B, 0032A, 0032B</t>
        </is>
      </c>
      <c r="C95" s="66" t="inlineStr">
        <is>
          <t>BRGY. PANTAO</t>
        </is>
      </c>
      <c r="D95" s="67" t="n">
        <v>445</v>
      </c>
      <c r="E95" s="67" t="n">
        <v>434</v>
      </c>
      <c r="F95" s="68" t="n">
        <v>0.9753000000000001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MACOMPARA APA MIMBALAY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3618053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630</t>
        </is>
      </c>
      <c r="B9" s="9" t="n"/>
      <c r="C9" s="13" t="inlineStr">
        <is>
          <t>619</t>
        </is>
      </c>
      <c r="D9" s="11" t="n"/>
      <c r="E9" s="13" t="inlineStr">
        <is>
          <t>619</t>
        </is>
      </c>
      <c r="F9" s="13" t="inlineStr">
        <is>
          <t>98.25%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574   ·   Overvotes: 29   ·   Undervotes: 16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252</v>
      </c>
      <c r="F14" s="20" t="n">
        <v>0.4390243902439024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127</v>
      </c>
      <c r="F15" s="25" t="n">
        <v>0.2212543554006969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84</v>
      </c>
      <c r="F16" s="30" t="n">
        <v>0.1463414634146341</v>
      </c>
      <c r="G16" s="21" t="inlineStr">
        <is>
          <t>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46</v>
      </c>
      <c r="F17" s="35" t="n">
        <v>0.08013937282229965</v>
      </c>
      <c r="G17" s="31" t="inlineStr">
        <is>
          <t>████</t>
        </is>
      </c>
    </row>
    <row r="18" ht="18" customHeight="1">
      <c r="A18" s="37" t="n">
        <v>4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46</v>
      </c>
      <c r="F18" s="40" t="n">
        <v>0.08013937282229965</v>
      </c>
      <c r="G18" s="41" t="inlineStr">
        <is>
          <t>████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12</v>
      </c>
      <c r="F19" s="35" t="n">
        <v>0.02090592334494774</v>
      </c>
      <c r="G19" s="45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7</v>
      </c>
      <c r="F20" s="40" t="n">
        <v>0.01219512195121951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8</t>
        </is>
      </c>
      <c r="C24" s="38" t="inlineStr">
        <is>
          <t>MORO AKO</t>
        </is>
      </c>
      <c r="D24" s="37" t="inlineStr">
        <is>
          <t>—</t>
        </is>
      </c>
      <c r="E24" s="39" t="n">
        <v>0</v>
      </c>
      <c r="F24" s="40" t="n">
        <v>0</v>
      </c>
      <c r="G24" s="43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579   ·   Overvotes: 38   ·   Undervotes: 2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566</v>
      </c>
      <c r="F32" s="20" t="n">
        <v>0.9775474956822107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13</v>
      </c>
      <c r="F33" s="25" t="n">
        <v>0.02245250431778929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579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729   ·   Overvotes: 0   ·   Undervotes: 509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358</v>
      </c>
      <c r="F41" s="20" t="n">
        <v>0.4910836762688615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312</v>
      </c>
      <c r="F42" s="25" t="n">
        <v>0.4279835390946502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24</v>
      </c>
      <c r="F43" s="30" t="n">
        <v>0.03292181069958848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17</v>
      </c>
      <c r="F44" s="35" t="n">
        <v>0.02331961591220851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6</t>
        </is>
      </c>
      <c r="C45" s="38" t="inlineStr">
        <is>
          <t>PADAYHAG, BROD ARNOLD</t>
        </is>
      </c>
      <c r="D45" s="37" t="inlineStr">
        <is>
          <t>BGC</t>
        </is>
      </c>
      <c r="E45" s="39" t="n">
        <v>10</v>
      </c>
      <c r="F45" s="40" t="n">
        <v>0.01371742112482853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0.00823045267489712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0.002743484224965706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729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489   ·   Overvotes: 3   ·   Undervotes: 127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3</t>
        </is>
      </c>
      <c r="C54" s="18" t="inlineStr">
        <is>
          <t>KADER, POMBAEN</t>
        </is>
      </c>
      <c r="D54" s="17" t="inlineStr">
        <is>
          <t>BPW</t>
        </is>
      </c>
      <c r="E54" s="19" t="n">
        <v>216</v>
      </c>
      <c r="F54" s="20" t="n">
        <v>0.4417177914110429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186</v>
      </c>
      <c r="F55" s="25" t="n">
        <v>0.3803680981595092</v>
      </c>
      <c r="G55" s="26" t="inlineStr">
        <is>
          <t>█████████████████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63</v>
      </c>
      <c r="F56" s="30" t="n">
        <v>0.1288343558282209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2</t>
        </is>
      </c>
      <c r="C57" s="33" t="inlineStr">
        <is>
          <t>KADATUAN, MARIAM</t>
        </is>
      </c>
      <c r="D57" s="32" t="inlineStr">
        <is>
          <t>LBIAA</t>
        </is>
      </c>
      <c r="E57" s="34" t="n">
        <v>17</v>
      </c>
      <c r="F57" s="35" t="n">
        <v>0.03476482617586912</v>
      </c>
      <c r="G57" s="54" t="inlineStr">
        <is>
          <t>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4</v>
      </c>
      <c r="F58" s="40" t="n">
        <v>0.0081799591002045</v>
      </c>
      <c r="G58" s="36" t="inlineStr"/>
    </row>
    <row r="59" ht="18" customHeight="1">
      <c r="A59" s="32" t="n">
        <v>6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3</v>
      </c>
      <c r="F59" s="35" t="n">
        <v>0.006134969325153374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478   ·   Overvotes: 0   ·   Undervotes: 141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425</v>
      </c>
      <c r="F65" s="20" t="n">
        <v>0.8891213389121339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45</v>
      </c>
      <c r="F66" s="25" t="n">
        <v>0.09414225941422594</v>
      </c>
      <c r="G66" s="26" t="inlineStr">
        <is>
          <t>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0.01673640167364017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478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536   ·   Overvotes: 3   ·   Undervotes: 80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459</v>
      </c>
      <c r="F73" s="20" t="n">
        <v>0.8563432835820896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73</v>
      </c>
      <c r="F74" s="25" t="n">
        <v>0.1361940298507463</v>
      </c>
      <c r="G74" s="26" t="inlineStr">
        <is>
          <t>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0.007462686567164179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536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593   ·   Overvotes: 2   ·   Undervotes: 24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589</v>
      </c>
      <c r="F81" s="20" t="n">
        <v>0.9932546374367622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0.003372681281618887</v>
      </c>
      <c r="G82" s="26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</v>
      </c>
      <c r="F83" s="30" t="n">
        <v>0.001686340640809443</v>
      </c>
      <c r="G83" s="31" t="inlineStr"/>
    </row>
    <row r="84" ht="18" customHeight="1">
      <c r="A84" s="27" t="n">
        <v>3</v>
      </c>
      <c r="B84" s="27" t="inlineStr">
        <is>
          <t>10</t>
        </is>
      </c>
      <c r="C84" s="28" t="inlineStr">
        <is>
          <t>MAULANA, SULTAN SHARIF</t>
        </is>
      </c>
      <c r="D84" s="27" t="inlineStr">
        <is>
          <t>DTLO</t>
        </is>
      </c>
      <c r="E84" s="29" t="n">
        <v>1</v>
      </c>
      <c r="F84" s="30" t="n">
        <v>0.001686340640809443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593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36180012</t>
        </is>
      </c>
      <c r="B95" s="65" t="inlineStr">
        <is>
          <t>0013A, 0013B</t>
        </is>
      </c>
      <c r="C95" s="66" t="inlineStr">
        <is>
          <t>BRGY. PANTAO</t>
        </is>
      </c>
      <c r="D95" s="67" t="n">
        <v>271</v>
      </c>
      <c r="E95" s="67" t="n">
        <v>264</v>
      </c>
      <c r="F95" s="68" t="n">
        <v>0.9742000000000001</v>
      </c>
      <c r="G95" s="65" t="inlineStr">
        <is>
          <t>RECEIVED</t>
        </is>
      </c>
    </row>
    <row r="96">
      <c r="A96" s="65" t="inlineStr">
        <is>
          <t>36180013</t>
        </is>
      </c>
      <c r="B96" s="65" t="inlineStr">
        <is>
          <t>0014A, 0014B</t>
        </is>
      </c>
      <c r="C96" s="66" t="inlineStr">
        <is>
          <t>BRGY. PANTAO</t>
        </is>
      </c>
      <c r="D96" s="67" t="n">
        <v>359</v>
      </c>
      <c r="E96" s="67" t="n">
        <v>355</v>
      </c>
      <c r="F96" s="68" t="n">
        <v>0.9889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MAGAYO BAGOAINGUD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3618052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606</t>
        </is>
      </c>
      <c r="B9" s="9" t="n"/>
      <c r="C9" s="13" t="inlineStr">
        <is>
          <t>582</t>
        </is>
      </c>
      <c r="D9" s="11" t="n"/>
      <c r="E9" s="13" t="inlineStr">
        <is>
          <t>582</t>
        </is>
      </c>
      <c r="F9" s="13" t="inlineStr">
        <is>
          <t>96.04%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575   ·   Overvotes: 6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185</v>
      </c>
      <c r="F14" s="20" t="n">
        <v>0.3217391304347826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163</v>
      </c>
      <c r="F15" s="25" t="n">
        <v>0.2834782608695652</v>
      </c>
      <c r="G15" s="31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149</v>
      </c>
      <c r="F16" s="30" t="n">
        <v>0.2591304347826087</v>
      </c>
      <c r="G16" s="26" t="inlineStr">
        <is>
          <t>████████████████</t>
        </is>
      </c>
    </row>
    <row r="17" ht="18" customHeight="1">
      <c r="A17" s="32" t="n">
        <v>4</v>
      </c>
      <c r="B17" s="32" t="inlineStr">
        <is>
          <t>8</t>
        </is>
      </c>
      <c r="C17" s="33" t="inlineStr">
        <is>
          <t>MORO AKO</t>
        </is>
      </c>
      <c r="D17" s="32" t="inlineStr">
        <is>
          <t>—</t>
        </is>
      </c>
      <c r="E17" s="34" t="n">
        <v>26</v>
      </c>
      <c r="F17" s="35" t="n">
        <v>0.04521739130434783</v>
      </c>
      <c r="G17" s="43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22</v>
      </c>
      <c r="F18" s="40" t="n">
        <v>0.03826086956521739</v>
      </c>
      <c r="G18" s="41" t="inlineStr">
        <is>
          <t>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13</v>
      </c>
      <c r="F19" s="35" t="n">
        <v>0.02260869565217391</v>
      </c>
      <c r="G19" s="36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11</v>
      </c>
      <c r="F20" s="40" t="n">
        <v>0.01913043478260869</v>
      </c>
      <c r="G20" s="44" t="inlineStr">
        <is>
          <t>█</t>
        </is>
      </c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5</v>
      </c>
      <c r="F21" s="35" t="n">
        <v>0.008695652173913044</v>
      </c>
      <c r="G21" s="42" t="inlineStr">
        <is>
          <t>█</t>
        </is>
      </c>
    </row>
    <row r="22" ht="18" customHeight="1">
      <c r="A22" s="37" t="n">
        <v>9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0.001739130434782609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575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580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580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580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942   ·   Overvotes: 2   ·   Undervotes: 220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525</v>
      </c>
      <c r="F41" s="20" t="n">
        <v>0.5573248407643312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404</v>
      </c>
      <c r="F42" s="25" t="n">
        <v>0.4288747346072187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2</t>
        </is>
      </c>
      <c r="C43" s="28" t="inlineStr">
        <is>
          <t>ANAYATIN, SUSANA</t>
        </is>
      </c>
      <c r="D43" s="27" t="inlineStr">
        <is>
          <t>BFP</t>
        </is>
      </c>
      <c r="E43" s="29" t="n">
        <v>5</v>
      </c>
      <c r="F43" s="30" t="n">
        <v>0.005307855626326964</v>
      </c>
      <c r="G43" s="31" t="inlineStr"/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</v>
      </c>
      <c r="F44" s="35" t="n">
        <v>0.004246284501061571</v>
      </c>
      <c r="G44" s="54" t="inlineStr"/>
    </row>
    <row r="45" ht="18" customHeight="1">
      <c r="A45" s="37" t="n">
        <v>5</v>
      </c>
      <c r="B45" s="37" t="inlineStr">
        <is>
          <t>1</t>
        </is>
      </c>
      <c r="C45" s="38" t="inlineStr">
        <is>
          <t>ABUJEN, ALEX JR.</t>
        </is>
      </c>
      <c r="D45" s="37" t="inlineStr">
        <is>
          <t>BGC</t>
        </is>
      </c>
      <c r="E45" s="39" t="n">
        <v>2</v>
      </c>
      <c r="F45" s="40" t="n">
        <v>0.002123142250530786</v>
      </c>
      <c r="G45" s="36" t="inlineStr"/>
    </row>
    <row r="46" ht="18" customHeight="1">
      <c r="A46" s="32" t="n">
        <v>5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</v>
      </c>
      <c r="F46" s="35" t="n">
        <v>0.002123142250530786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942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554   ·   Overvotes: 2   ·   Undervotes: 26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540</v>
      </c>
      <c r="F54" s="20" t="n">
        <v>0.9747292418772563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</v>
      </c>
      <c r="F55" s="25" t="n">
        <v>0.01444043321299639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5</v>
      </c>
      <c r="F56" s="30" t="n">
        <v>0.009025270758122744</v>
      </c>
      <c r="G56" s="31" t="inlineStr"/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1</v>
      </c>
      <c r="F57" s="35" t="n">
        <v>0.001805054151624549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490   ·   Overvotes: 2   ·   Undervotes: 90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456</v>
      </c>
      <c r="F65" s="20" t="n">
        <v>0.9306122448979591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21</v>
      </c>
      <c r="F66" s="25" t="n">
        <v>0.04285714285714286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0.02653061224489796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490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508   ·   Overvotes: 0   ·   Undervotes: 74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488</v>
      </c>
      <c r="F73" s="20" t="n">
        <v>0.9606299212598425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18</v>
      </c>
      <c r="F74" s="25" t="n">
        <v>0.03543307086614173</v>
      </c>
      <c r="G74" s="26" t="inlineStr">
        <is>
          <t>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0.003937007874015748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508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544   ·   Overvotes: 8   ·   Undervotes: 30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484</v>
      </c>
      <c r="F81" s="20" t="n">
        <v>0.8897058823529411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30</v>
      </c>
      <c r="F82" s="25" t="n">
        <v>0.05514705882352941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17</v>
      </c>
      <c r="F83" s="30" t="n">
        <v>0.03125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12</v>
      </c>
      <c r="F84" s="35" t="n">
        <v>0.02205882352941177</v>
      </c>
      <c r="G84" s="54" t="inlineStr"/>
    </row>
    <row r="85" ht="18" customHeight="1">
      <c r="A85" s="37" t="n">
        <v>5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1</v>
      </c>
      <c r="F85" s="40" t="n">
        <v>0.001838235294117647</v>
      </c>
      <c r="G85" s="36" t="inlineStr"/>
    </row>
    <row r="86" ht="18" customHeight="1">
      <c r="A86" s="32" t="n">
        <v>6</v>
      </c>
      <c r="B86" s="32" t="inlineStr">
        <is>
          <t>1</t>
        </is>
      </c>
      <c r="C86" s="33" t="inlineStr">
        <is>
          <t>AMATONDING, MANGONTAWAR</t>
        </is>
      </c>
      <c r="D86" s="32" t="inlineStr">
        <is>
          <t>RSEU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36180033</t>
        </is>
      </c>
      <c r="B95" s="65" t="inlineStr">
        <is>
          <t>0036A, 0036B</t>
        </is>
      </c>
      <c r="C95" s="66" t="inlineStr">
        <is>
          <t>BRGY. POBLACION APA MIMBALAY</t>
        </is>
      </c>
      <c r="D95" s="67" t="n">
        <v>363</v>
      </c>
      <c r="E95" s="67" t="n">
        <v>349</v>
      </c>
      <c r="F95" s="68" t="n">
        <v>0.9614</v>
      </c>
      <c r="G95" s="65" t="inlineStr">
        <is>
          <t>RECEIVED</t>
        </is>
      </c>
    </row>
    <row r="96">
      <c r="A96" s="65" t="inlineStr">
        <is>
          <t>36180034</t>
        </is>
      </c>
      <c r="B96" s="65" t="inlineStr">
        <is>
          <t>0037A, 0037B</t>
        </is>
      </c>
      <c r="C96" s="66" t="inlineStr">
        <is>
          <t>BRGY. POBLACION APA MIMBALAY</t>
        </is>
      </c>
      <c r="D96" s="67" t="n">
        <v>243</v>
      </c>
      <c r="E96" s="67" t="n">
        <v>233</v>
      </c>
      <c r="F96" s="68" t="n">
        <v>0.9588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 DITIMBANG BALINDONG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448</t>
        </is>
      </c>
      <c r="B9" s="9" t="n"/>
      <c r="C9" s="13" t="inlineStr">
        <is>
          <t>445</t>
        </is>
      </c>
      <c r="D9" s="11" t="n"/>
      <c r="E9" s="13" t="inlineStr">
        <is>
          <t>445</t>
        </is>
      </c>
      <c r="F9" s="13" t="inlineStr">
        <is>
          <t>99.33%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425   ·   Overvotes: 18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169</v>
      </c>
      <c r="F14" s="20" t="n">
        <v>0.3976470588235294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131</v>
      </c>
      <c r="F15" s="25" t="n">
        <v>0.3082352941176471</v>
      </c>
      <c r="G15" s="26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76</v>
      </c>
      <c r="F16" s="30" t="n">
        <v>0.1788235294117647</v>
      </c>
      <c r="G16" s="41" t="inlineStr">
        <is>
          <t>█████████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34</v>
      </c>
      <c r="F17" s="35" t="n">
        <v>0.08</v>
      </c>
      <c r="G17" s="21" t="inlineStr">
        <is>
          <t>████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10</v>
      </c>
      <c r="F18" s="40" t="n">
        <v>0.02352941176470588</v>
      </c>
      <c r="G18" s="36" t="inlineStr">
        <is>
          <t>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2</v>
      </c>
      <c r="F19" s="35" t="n">
        <v>0.004705882352941176</v>
      </c>
      <c r="G19" s="46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0.004705882352941176</v>
      </c>
      <c r="G20" s="43" t="inlineStr"/>
    </row>
    <row r="21" ht="18" customHeight="1">
      <c r="A21" s="32" t="n">
        <v>8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1</v>
      </c>
      <c r="F21" s="35" t="n">
        <v>0.002352941176470588</v>
      </c>
      <c r="G21" s="42" t="inlineStr"/>
    </row>
    <row r="22" ht="18" customHeight="1">
      <c r="A22" s="37" t="n">
        <v>9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9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9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9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425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421   ·   Overvotes: 24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248</v>
      </c>
      <c r="F32" s="20" t="n">
        <v>0.5890736342042755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173</v>
      </c>
      <c r="F33" s="25" t="n">
        <v>0.4109263657957244</v>
      </c>
      <c r="G33" s="26" t="inlineStr">
        <is>
          <t>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421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653   ·   Overvotes: 0   ·   Undervotes: 237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242</v>
      </c>
      <c r="F41" s="20" t="n">
        <v>0.3705972434915774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239</v>
      </c>
      <c r="F42" s="25" t="n">
        <v>0.3660030627871363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80</v>
      </c>
      <c r="F43" s="30" t="n">
        <v>0.1225114854517611</v>
      </c>
      <c r="G43" s="31" t="inlineStr">
        <is>
          <t>███████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38</v>
      </c>
      <c r="F44" s="35" t="n">
        <v>0.05819295558958652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21</v>
      </c>
      <c r="F45" s="40" t="n">
        <v>0.03215926493108729</v>
      </c>
      <c r="G45" s="36" t="inlineStr">
        <is>
          <t>██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17</v>
      </c>
      <c r="F46" s="35" t="n">
        <v>0.02603369065849924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16</v>
      </c>
      <c r="F47" s="40" t="n">
        <v>0.02450229709035222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653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408   ·   Overvotes: 8   ·   Undervotes: 29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239</v>
      </c>
      <c r="F54" s="20" t="n">
        <v>0.5857843137254902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102</v>
      </c>
      <c r="F55" s="25" t="n">
        <v>0.25</v>
      </c>
      <c r="G55" s="26" t="inlineStr">
        <is>
          <t>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63</v>
      </c>
      <c r="F56" s="30" t="n">
        <v>0.1544117647058824</v>
      </c>
      <c r="G56" s="31" t="inlineStr">
        <is>
          <t>█████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0.004901960784313725</v>
      </c>
      <c r="G57" s="54" t="inlineStr"/>
    </row>
    <row r="58" ht="18" customHeight="1">
      <c r="A58" s="37" t="n">
        <v>4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0.004901960784313725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415   ·   Overvotes: 2   ·   Undervotes: 28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226</v>
      </c>
      <c r="F65" s="20" t="n">
        <v>0.5445783132530121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185</v>
      </c>
      <c r="F66" s="25" t="n">
        <v>0.4457831325301205</v>
      </c>
      <c r="G66" s="26" t="inlineStr">
        <is>
          <t>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4</v>
      </c>
      <c r="F67" s="30" t="n">
        <v>0.009638554216867471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415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412   ·   Overvotes: 0   ·   Undervotes: 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228</v>
      </c>
      <c r="F73" s="20" t="n">
        <v>0.5533980582524272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181</v>
      </c>
      <c r="F74" s="25" t="n">
        <v>0.4393203883495146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0.007281553398058253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432   ·   Overvotes: 3   ·   Undervotes: 10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393</v>
      </c>
      <c r="F81" s="20" t="n">
        <v>0.9097222222222222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19</v>
      </c>
      <c r="F82" s="25" t="n">
        <v>0.04398148148148148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12</v>
      </c>
      <c r="F83" s="30" t="n">
        <v>0.02777777777777778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7</t>
        </is>
      </c>
      <c r="C84" s="33" t="inlineStr">
        <is>
          <t>IBAY, PANGA</t>
        </is>
      </c>
      <c r="D84" s="32" t="inlineStr">
        <is>
          <t>ISLPI</t>
        </is>
      </c>
      <c r="E84" s="34" t="n">
        <v>6</v>
      </c>
      <c r="F84" s="35" t="n">
        <v>0.01388888888888889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2</v>
      </c>
      <c r="F85" s="40" t="n">
        <v>0.004629629629629629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36180008</t>
        </is>
      </c>
      <c r="B95" s="65" t="inlineStr">
        <is>
          <t>0009A, 0009B, 0009C</t>
        </is>
      </c>
      <c r="C95" s="66" t="inlineStr">
        <is>
          <t>BRGY. PANTAO</t>
        </is>
      </c>
      <c r="D95" s="67" t="n">
        <v>448</v>
      </c>
      <c r="E95" s="67" t="n">
        <v>445</v>
      </c>
      <c r="F95" s="68" t="n">
        <v>0.9933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MAI SINDAOLOAN DANSALAN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3618007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343</t>
        </is>
      </c>
      <c r="B9" s="9" t="n"/>
      <c r="C9" s="13" t="inlineStr">
        <is>
          <t>323</t>
        </is>
      </c>
      <c r="D9" s="11" t="n"/>
      <c r="E9" s="13" t="inlineStr">
        <is>
          <t>323</t>
        </is>
      </c>
      <c r="F9" s="13" t="inlineStr">
        <is>
          <t>94.17%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315   ·   Overvotes: 8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109</v>
      </c>
      <c r="F14" s="20" t="n">
        <v>0.346031746031746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107</v>
      </c>
      <c r="F15" s="25" t="n">
        <v>0.3396825396825397</v>
      </c>
      <c r="G15" s="21" t="inlineStr">
        <is>
          <t>████████████████████</t>
        </is>
      </c>
    </row>
    <row r="16" ht="18" customHeight="1">
      <c r="A16" s="27" t="n">
        <v>3</v>
      </c>
      <c r="B16" s="27" t="inlineStr">
        <is>
          <t>3</t>
        </is>
      </c>
      <c r="C16" s="28" t="inlineStr">
        <is>
          <t>BEST PARTY</t>
        </is>
      </c>
      <c r="D16" s="27" t="inlineStr">
        <is>
          <t>—</t>
        </is>
      </c>
      <c r="E16" s="29" t="n">
        <v>41</v>
      </c>
      <c r="F16" s="30" t="n">
        <v>0.1301587301587302</v>
      </c>
      <c r="G16" s="42" t="inlineStr">
        <is>
          <t>████████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26</v>
      </c>
      <c r="F17" s="35" t="n">
        <v>0.08253968253968254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16</v>
      </c>
      <c r="F18" s="40" t="n">
        <v>0.05079365079365079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14</v>
      </c>
      <c r="F19" s="35" t="n">
        <v>0.04444444444444445</v>
      </c>
      <c r="G19" s="31" t="inlineStr">
        <is>
          <t>███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0.006349206349206349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315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322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304</v>
      </c>
      <c r="F32" s="20" t="n">
        <v>0.9440993788819876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18</v>
      </c>
      <c r="F33" s="25" t="n">
        <v>0.05590062111801242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601   ·   Overvotes: 4   ·   Undervotes: 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294</v>
      </c>
      <c r="F41" s="20" t="n">
        <v>0.4891846921797005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287</v>
      </c>
      <c r="F42" s="25" t="n">
        <v>0.4775374376039934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12</v>
      </c>
      <c r="F43" s="30" t="n">
        <v>0.01996672212978369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4</v>
      </c>
      <c r="F44" s="35" t="n">
        <v>0.006655574043261231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0.004991680532445923</v>
      </c>
      <c r="G45" s="36" t="inlineStr"/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</v>
      </c>
      <c r="F46" s="35" t="n">
        <v>0.001663893510815308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601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312   ·   Overvotes: 4   ·   Undervotes: 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198</v>
      </c>
      <c r="F54" s="20" t="n">
        <v>0.6346153846153846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98</v>
      </c>
      <c r="F55" s="25" t="n">
        <v>0.3141025641025641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8</v>
      </c>
      <c r="F56" s="30" t="n">
        <v>0.02564102564102564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6</v>
      </c>
      <c r="F57" s="35" t="n">
        <v>0.01923076923076923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2</v>
      </c>
      <c r="F58" s="40" t="n">
        <v>0.00641025641025641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303   ·   Overvotes: 0   ·   Undervotes: 20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273</v>
      </c>
      <c r="F65" s="20" t="n">
        <v>0.900990099009901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17</v>
      </c>
      <c r="F66" s="25" t="n">
        <v>0.0561056105610561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13</v>
      </c>
      <c r="F67" s="30" t="n">
        <v>0.0429042904290429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303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301   ·   Overvotes: 8   ·   Undervotes: 14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200</v>
      </c>
      <c r="F73" s="20" t="n">
        <v>0.6644518272425249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96</v>
      </c>
      <c r="F74" s="25" t="n">
        <v>0.3189368770764119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5</v>
      </c>
      <c r="F75" s="30" t="n">
        <v>0.01661129568106312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319   ·   Overvotes: 0   ·   Undervotes: 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308</v>
      </c>
      <c r="F81" s="20" t="n">
        <v>0.9655172413793104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9</v>
      </c>
      <c r="F82" s="25" t="n">
        <v>0.02821316614420063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2</v>
      </c>
      <c r="F83" s="30" t="n">
        <v>0.006269592476489028</v>
      </c>
      <c r="G83" s="3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36180009</t>
        </is>
      </c>
      <c r="B95" s="65" t="inlineStr">
        <is>
          <t>0010A, 0010B</t>
        </is>
      </c>
      <c r="C95" s="66" t="inlineStr">
        <is>
          <t>BRGY. POBLACION APA MIMBALAY</t>
        </is>
      </c>
      <c r="D95" s="67" t="n">
        <v>343</v>
      </c>
      <c r="E95" s="67" t="n">
        <v>323</v>
      </c>
      <c r="F95" s="68" t="n">
        <v>0.9417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MANALOCON TALUB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3618055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668</t>
        </is>
      </c>
      <c r="B9" s="9" t="n"/>
      <c r="C9" s="13" t="inlineStr">
        <is>
          <t>647</t>
        </is>
      </c>
      <c r="D9" s="11" t="n"/>
      <c r="E9" s="13" t="inlineStr">
        <is>
          <t>647</t>
        </is>
      </c>
      <c r="F9" s="13" t="inlineStr">
        <is>
          <t>96.86%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630   ·   Overvotes: 14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356</v>
      </c>
      <c r="F14" s="20" t="n">
        <v>0.5650793650793651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105</v>
      </c>
      <c r="F15" s="25" t="n">
        <v>0.1666666666666667</v>
      </c>
      <c r="G15" s="26" t="inlineStr">
        <is>
          <t>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94</v>
      </c>
      <c r="F16" s="30" t="n">
        <v>0.1492063492063492</v>
      </c>
      <c r="G16" s="21" t="inlineStr">
        <is>
          <t>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59</v>
      </c>
      <c r="F17" s="35" t="n">
        <v>0.09365079365079365</v>
      </c>
      <c r="G17" s="31" t="inlineStr">
        <is>
          <t>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8</v>
      </c>
      <c r="F18" s="40" t="n">
        <v>0.0126984126984127</v>
      </c>
      <c r="G18" s="41" t="inlineStr"/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4</v>
      </c>
      <c r="F19" s="35" t="n">
        <v>0.006349206349206349</v>
      </c>
      <c r="G19" s="44" t="inlineStr"/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2</v>
      </c>
      <c r="F20" s="40" t="n">
        <v>0.003174603174603175</v>
      </c>
      <c r="G20" s="43" t="inlineStr"/>
    </row>
    <row r="21" ht="18" customHeight="1">
      <c r="A21" s="32" t="n">
        <v>8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0.001587301587301587</v>
      </c>
      <c r="G21" s="49" t="inlineStr"/>
    </row>
    <row r="22" ht="18" customHeight="1">
      <c r="A22" s="37" t="n">
        <v>8</v>
      </c>
      <c r="B22" s="37" t="inlineStr">
        <is>
          <t>9</t>
        </is>
      </c>
      <c r="C22" s="38" t="inlineStr">
        <is>
          <t>MUSHAWARA</t>
        </is>
      </c>
      <c r="D22" s="37" t="inlineStr">
        <is>
          <t>—</t>
        </is>
      </c>
      <c r="E22" s="39" t="n">
        <v>1</v>
      </c>
      <c r="F22" s="40" t="n">
        <v>0.001587301587301587</v>
      </c>
      <c r="G22" s="45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3</t>
        </is>
      </c>
      <c r="C24" s="38" t="inlineStr">
        <is>
          <t>BEST PARTY</t>
        </is>
      </c>
      <c r="D24" s="37" t="inlineStr">
        <is>
          <t>—</t>
        </is>
      </c>
      <c r="E24" s="39" t="n">
        <v>0</v>
      </c>
      <c r="F24" s="40" t="n">
        <v>0</v>
      </c>
      <c r="G24" s="42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630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630   ·   Overvotes: 3   ·   Undervotes: 14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467</v>
      </c>
      <c r="F32" s="20" t="n">
        <v>0.7412698412698413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163</v>
      </c>
      <c r="F33" s="25" t="n">
        <v>0.2587301587301588</v>
      </c>
      <c r="G33" s="26" t="inlineStr">
        <is>
          <t>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630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823   ·   Overvotes: 0   ·   Undervotes: 471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399</v>
      </c>
      <c r="F41" s="20" t="n">
        <v>0.4848116646415553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330</v>
      </c>
      <c r="F42" s="25" t="n">
        <v>0.4009720534629405</v>
      </c>
      <c r="G42" s="26" t="inlineStr">
        <is>
          <t>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35</v>
      </c>
      <c r="F43" s="30" t="n">
        <v>0.0425273390036452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27</v>
      </c>
      <c r="F44" s="35" t="n">
        <v>0.03280680437424058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18</v>
      </c>
      <c r="F45" s="40" t="n">
        <v>0.02187120291616039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10</v>
      </c>
      <c r="F46" s="35" t="n">
        <v>0.01215066828675577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0.002430133657351154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0.002430133657351154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823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552   ·   Overvotes: 1   ·   Undervotes: 94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409</v>
      </c>
      <c r="F54" s="20" t="n">
        <v>0.7409420289855072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124</v>
      </c>
      <c r="F55" s="25" t="n">
        <v>0.2246376811594203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9</v>
      </c>
      <c r="F56" s="30" t="n">
        <v>0.01630434782608696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9</v>
      </c>
      <c r="F57" s="30" t="n">
        <v>0.01630434782608696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0.001811594202898551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552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574   ·   Overvotes: 6   ·   Undervotes: 67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467</v>
      </c>
      <c r="F65" s="20" t="n">
        <v>0.813588850174216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98</v>
      </c>
      <c r="F66" s="25" t="n">
        <v>0.1707317073170732</v>
      </c>
      <c r="G66" s="26" t="inlineStr">
        <is>
          <t>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9</v>
      </c>
      <c r="F67" s="30" t="n">
        <v>0.0156794425087108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574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461   ·   Overvotes: 0   ·   Undervotes: 186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234</v>
      </c>
      <c r="F73" s="20" t="n">
        <v>0.5075921908893709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209</v>
      </c>
      <c r="F74" s="25" t="n">
        <v>0.4533622559652928</v>
      </c>
      <c r="G74" s="26" t="inlineStr">
        <is>
          <t>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18</v>
      </c>
      <c r="F75" s="30" t="n">
        <v>0.03904555314533623</v>
      </c>
      <c r="G75" s="31" t="inlineStr">
        <is>
          <t>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461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644   ·   Overvotes: 0   ·   Undervotes: 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643</v>
      </c>
      <c r="F81" s="20" t="n">
        <v>0.9984472049689441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1</v>
      </c>
      <c r="F82" s="25" t="n">
        <v>0.001552795031055901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0</v>
      </c>
      <c r="F83" s="30" t="n">
        <v>0</v>
      </c>
      <c r="G83" s="31" t="inlineStr"/>
    </row>
    <row r="84" ht="18" customHeight="1">
      <c r="A84" s="27" t="n">
        <v>3</v>
      </c>
      <c r="B84" s="27" t="inlineStr">
        <is>
          <t>2</t>
        </is>
      </c>
      <c r="C84" s="28" t="inlineStr">
        <is>
          <t>AMPATUAN, THARHATA</t>
        </is>
      </c>
      <c r="D84" s="27" t="inlineStr">
        <is>
          <t>ROYALS</t>
        </is>
      </c>
      <c r="E84" s="29" t="n">
        <v>0</v>
      </c>
      <c r="F84" s="30" t="n">
        <v>0</v>
      </c>
      <c r="G84" s="54" t="inlineStr"/>
    </row>
    <row r="85" ht="18" customHeight="1">
      <c r="A85" s="27" t="n">
        <v>3</v>
      </c>
      <c r="B85" s="27" t="inlineStr">
        <is>
          <t>3</t>
        </is>
      </c>
      <c r="C85" s="28" t="inlineStr">
        <is>
          <t>ATAR, ABDUL HAMIDULLAH (RHSUMA</t>
        </is>
      </c>
      <c r="D85" s="27" t="inlineStr">
        <is>
          <t>—</t>
        </is>
      </c>
      <c r="E85" s="29" t="n">
        <v>0</v>
      </c>
      <c r="F85" s="30" t="n">
        <v>0</v>
      </c>
      <c r="G85" s="36" t="inlineStr"/>
    </row>
    <row r="86" ht="18" customHeight="1">
      <c r="A86" s="27" t="n">
        <v>3</v>
      </c>
      <c r="B86" s="27" t="inlineStr">
        <is>
          <t>4</t>
        </is>
      </c>
      <c r="C86" s="28" t="inlineStr">
        <is>
          <t>BENITO, SAILANEY</t>
        </is>
      </c>
      <c r="D86" s="27" t="inlineStr">
        <is>
          <t>RHSUPA</t>
        </is>
      </c>
      <c r="E86" s="29" t="n">
        <v>0</v>
      </c>
      <c r="F86" s="30" t="n">
        <v>0</v>
      </c>
      <c r="G86" s="55" t="inlineStr"/>
    </row>
    <row r="87" ht="18" customHeight="1">
      <c r="A87" s="27" t="n">
        <v>3</v>
      </c>
      <c r="B87" s="27" t="inlineStr">
        <is>
          <t>5</t>
        </is>
      </c>
      <c r="C87" s="28" t="inlineStr">
        <is>
          <t>GUMBILA, DATUTENG</t>
        </is>
      </c>
      <c r="D87" s="27" t="inlineStr">
        <is>
          <t>BFP</t>
        </is>
      </c>
      <c r="E87" s="29" t="n">
        <v>0</v>
      </c>
      <c r="F87" s="30" t="n">
        <v>0</v>
      </c>
      <c r="G87" s="56" t="inlineStr"/>
    </row>
    <row r="88" ht="18" customHeight="1">
      <c r="A88" s="27" t="n">
        <v>3</v>
      </c>
      <c r="B88" s="27" t="inlineStr">
        <is>
          <t>6</t>
        </is>
      </c>
      <c r="C88" s="28" t="inlineStr">
        <is>
          <t>HADJI NOR, JEHAD</t>
        </is>
      </c>
      <c r="D88" s="27" t="inlineStr">
        <is>
          <t>RSL</t>
        </is>
      </c>
      <c r="E88" s="29" t="n">
        <v>0</v>
      </c>
      <c r="F88" s="30" t="n">
        <v>0</v>
      </c>
      <c r="G88" s="48" t="inlineStr"/>
    </row>
    <row r="89" ht="18" customHeight="1">
      <c r="A89" s="27" t="n">
        <v>3</v>
      </c>
      <c r="B89" s="27" t="inlineStr">
        <is>
          <t>7</t>
        </is>
      </c>
      <c r="C89" s="28" t="inlineStr">
        <is>
          <t>IBAY, PANGA</t>
        </is>
      </c>
      <c r="D89" s="27" t="inlineStr">
        <is>
          <t>ISLPI</t>
        </is>
      </c>
      <c r="E89" s="29" t="n">
        <v>0</v>
      </c>
      <c r="F89" s="30" t="n">
        <v>0</v>
      </c>
      <c r="G89" s="57" t="inlineStr"/>
    </row>
    <row r="90" ht="18" customHeight="1">
      <c r="A90" s="27" t="n">
        <v>3</v>
      </c>
      <c r="B90" s="27" t="inlineStr">
        <is>
          <t>10</t>
        </is>
      </c>
      <c r="C90" s="28" t="inlineStr">
        <is>
          <t>MAULANA, SULTAN SHARIF</t>
        </is>
      </c>
      <c r="D90" s="27" t="inlineStr">
        <is>
          <t>DTLO</t>
        </is>
      </c>
      <c r="E90" s="29" t="n">
        <v>0</v>
      </c>
      <c r="F90" s="30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36180035</t>
        </is>
      </c>
      <c r="B95" s="65" t="inlineStr">
        <is>
          <t>0038A, 0038B</t>
        </is>
      </c>
      <c r="C95" s="66" t="inlineStr">
        <is>
          <t>BRGY. TALAGUIAN</t>
        </is>
      </c>
      <c r="D95" s="67" t="n">
        <v>331</v>
      </c>
      <c r="E95" s="67" t="n">
        <v>315</v>
      </c>
      <c r="F95" s="68" t="n">
        <v>0.9517</v>
      </c>
      <c r="G95" s="65" t="inlineStr">
        <is>
          <t>RECEIVED</t>
        </is>
      </c>
    </row>
    <row r="96">
      <c r="A96" s="65" t="inlineStr">
        <is>
          <t>36180036</t>
        </is>
      </c>
      <c r="B96" s="65" t="inlineStr">
        <is>
          <t>0039A, 0039B</t>
        </is>
      </c>
      <c r="C96" s="66" t="inlineStr">
        <is>
          <t>BRGY. TALAGUIAN</t>
        </is>
      </c>
      <c r="D96" s="67" t="n">
        <v>337</v>
      </c>
      <c r="E96" s="67" t="n">
        <v>332</v>
      </c>
      <c r="F96" s="68" t="n">
        <v>0.9852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MARANAT BONTALIS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3618018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252</t>
        </is>
      </c>
      <c r="B9" s="9" t="n"/>
      <c r="C9" s="13" t="inlineStr">
        <is>
          <t>243</t>
        </is>
      </c>
      <c r="D9" s="11" t="n"/>
      <c r="E9" s="13" t="inlineStr">
        <is>
          <t>243</t>
        </is>
      </c>
      <c r="F9" s="13" t="inlineStr">
        <is>
          <t>96.43%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233   ·   Overvotes: 10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162</v>
      </c>
      <c r="F14" s="20" t="n">
        <v>0.6952789699570815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33</v>
      </c>
      <c r="F15" s="25" t="n">
        <v>0.1416309012875537</v>
      </c>
      <c r="G15" s="36" t="inlineStr">
        <is>
          <t>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18</v>
      </c>
      <c r="F16" s="30" t="n">
        <v>0.07725321888412018</v>
      </c>
      <c r="G16" s="41" t="inlineStr">
        <is>
          <t>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12</v>
      </c>
      <c r="F17" s="35" t="n">
        <v>0.05150214592274678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5</v>
      </c>
      <c r="F18" s="40" t="n">
        <v>0.02145922746781116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13</t>
        </is>
      </c>
      <c r="C19" s="33" t="inlineStr">
        <is>
          <t>UBJP</t>
        </is>
      </c>
      <c r="D19" s="32" t="inlineStr">
        <is>
          <t>—</t>
        </is>
      </c>
      <c r="E19" s="34" t="n">
        <v>3</v>
      </c>
      <c r="F19" s="35" t="n">
        <v>0.0128755364806867</v>
      </c>
      <c r="G19" s="26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233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243   ·   Overvotes: 0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243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243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306   ·   Overvotes: 0   ·   Undervotes: 180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1</t>
        </is>
      </c>
      <c r="C41" s="18" t="inlineStr">
        <is>
          <t>ABUJEN, ALEX JR.</t>
        </is>
      </c>
      <c r="D41" s="17" t="inlineStr">
        <is>
          <t>BGC</t>
        </is>
      </c>
      <c r="E41" s="19" t="n">
        <v>99</v>
      </c>
      <c r="F41" s="20" t="n">
        <v>0.3235294117647059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69</v>
      </c>
      <c r="F42" s="25" t="n">
        <v>0.2254901960784314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66</v>
      </c>
      <c r="F43" s="30" t="n">
        <v>0.2156862745098039</v>
      </c>
      <c r="G43" s="31" t="inlineStr">
        <is>
          <t>█████████████</t>
        </is>
      </c>
    </row>
    <row r="44" ht="18" customHeight="1">
      <c r="A44" s="32" t="n">
        <v>4</v>
      </c>
      <c r="B44" s="32" t="inlineStr">
        <is>
          <t>3</t>
        </is>
      </c>
      <c r="C44" s="33" t="inlineStr">
        <is>
          <t>ARNADO, MARY ANN</t>
        </is>
      </c>
      <c r="D44" s="32" t="inlineStr">
        <is>
          <t>UBJP</t>
        </is>
      </c>
      <c r="E44" s="34" t="n">
        <v>30</v>
      </c>
      <c r="F44" s="35" t="n">
        <v>0.09803921568627451</v>
      </c>
      <c r="G44" s="54" t="inlineStr">
        <is>
          <t>██████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26</v>
      </c>
      <c r="F45" s="40" t="n">
        <v>0.08496732026143791</v>
      </c>
      <c r="G45" s="36" t="inlineStr">
        <is>
          <t>█████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12</v>
      </c>
      <c r="F46" s="35" t="n">
        <v>0.0392156862745098</v>
      </c>
      <c r="G46" s="55" t="inlineStr">
        <is>
          <t>██</t>
        </is>
      </c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3</v>
      </c>
      <c r="F47" s="40" t="n">
        <v>0.009803921568627451</v>
      </c>
      <c r="G47" s="56" t="inlineStr">
        <is>
          <t>█</t>
        </is>
      </c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1</v>
      </c>
      <c r="F48" s="35" t="n">
        <v>0.00326797385620915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306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154   ·   Overvotes: 0   ·   Undervotes: 89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71</v>
      </c>
      <c r="F54" s="20" t="n">
        <v>0.461038961038961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6</t>
        </is>
      </c>
      <c r="C55" s="23" t="inlineStr">
        <is>
          <t>USOP, JEHAN</t>
        </is>
      </c>
      <c r="D55" s="22" t="inlineStr">
        <is>
          <t>BFP</t>
        </is>
      </c>
      <c r="E55" s="24" t="n">
        <v>51</v>
      </c>
      <c r="F55" s="25" t="n">
        <v>0.3311688311688312</v>
      </c>
      <c r="G55" s="26" t="inlineStr">
        <is>
          <t>██████████████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21</v>
      </c>
      <c r="F56" s="30" t="n">
        <v>0.1363636363636364</v>
      </c>
      <c r="G56" s="31" t="inlineStr">
        <is>
          <t>██████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11</v>
      </c>
      <c r="F57" s="35" t="n">
        <v>0.07142857142857142</v>
      </c>
      <c r="G57" s="54" t="inlineStr">
        <is>
          <t>███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154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153   ·   Overvotes: 2   ·   Undervotes: 88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98</v>
      </c>
      <c r="F65" s="20" t="n">
        <v>0.6405228758169934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37</v>
      </c>
      <c r="F66" s="25" t="n">
        <v>0.2418300653594771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0.1176470588235294</v>
      </c>
      <c r="G67" s="31" t="inlineStr">
        <is>
          <t>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150   ·   Overvotes: 0   ·   Undervotes: 93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82</v>
      </c>
      <c r="F73" s="20" t="n">
        <v>0.5466666666666666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2</t>
        </is>
      </c>
      <c r="C74" s="23" t="inlineStr">
        <is>
          <t>BORHAN, MARHAN</t>
        </is>
      </c>
      <c r="D74" s="22" t="inlineStr">
        <is>
          <t>BFP</t>
        </is>
      </c>
      <c r="E74" s="24" t="n">
        <v>48</v>
      </c>
      <c r="F74" s="25" t="n">
        <v>0.32</v>
      </c>
      <c r="G74" s="26" t="inlineStr">
        <is>
          <t>████████████</t>
        </is>
      </c>
    </row>
    <row r="75" ht="18" customHeight="1">
      <c r="A75" s="27" t="n">
        <v>3</v>
      </c>
      <c r="B75" s="27" t="inlineStr">
        <is>
          <t>3</t>
        </is>
      </c>
      <c r="C75" s="28" t="inlineStr">
        <is>
          <t>EBIL, MUHAMMAD NADZIR</t>
        </is>
      </c>
      <c r="D75" s="27" t="inlineStr">
        <is>
          <t>UBJP</t>
        </is>
      </c>
      <c r="E75" s="29" t="n">
        <v>20</v>
      </c>
      <c r="F75" s="30" t="n">
        <v>0.1333333333333333</v>
      </c>
      <c r="G75" s="31" t="inlineStr">
        <is>
          <t>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150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236   ·   Overvotes: 6   ·   Undervotes: 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9</t>
        </is>
      </c>
      <c r="C81" s="18" t="inlineStr">
        <is>
          <t>MANGUDADATU, SULTAN PAX</t>
        </is>
      </c>
      <c r="D81" s="17" t="inlineStr">
        <is>
          <t>BGC</t>
        </is>
      </c>
      <c r="E81" s="19" t="n">
        <v>146</v>
      </c>
      <c r="F81" s="20" t="n">
        <v>0.6186440677966102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8</t>
        </is>
      </c>
      <c r="C82" s="23" t="inlineStr">
        <is>
          <t>MACASALONG, MARJANIE</t>
        </is>
      </c>
      <c r="D82" s="22" t="inlineStr">
        <is>
          <t>UBJP</t>
        </is>
      </c>
      <c r="E82" s="24" t="n">
        <v>86</v>
      </c>
      <c r="F82" s="25" t="n">
        <v>0.3644067796610169</v>
      </c>
      <c r="G82" s="26" t="inlineStr">
        <is>
          <t>████████████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4</v>
      </c>
      <c r="F83" s="30" t="n">
        <v>0.01694915254237288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236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36180016</t>
        </is>
      </c>
      <c r="B95" s="65" t="inlineStr">
        <is>
          <t>0017A, 0017B</t>
        </is>
      </c>
      <c r="C95" s="66" t="inlineStr">
        <is>
          <t>BRGY. TALAGUIAN</t>
        </is>
      </c>
      <c r="D95" s="67" t="n">
        <v>252</v>
      </c>
      <c r="E95" s="67" t="n">
        <v>243</v>
      </c>
      <c r="F95" s="68" t="n">
        <v>0.9643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MATAO ARAZA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3618061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397</t>
        </is>
      </c>
      <c r="B9" s="9" t="n"/>
      <c r="C9" s="13" t="inlineStr">
        <is>
          <t>384</t>
        </is>
      </c>
      <c r="D9" s="11" t="n"/>
      <c r="E9" s="13" t="inlineStr">
        <is>
          <t>384</t>
        </is>
      </c>
      <c r="F9" s="13" t="inlineStr">
        <is>
          <t>96.73%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379   ·   Overvotes: 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103</v>
      </c>
      <c r="F14" s="20" t="n">
        <v>0.2717678100263852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7</t>
        </is>
      </c>
      <c r="C15" s="23" t="inlineStr">
        <is>
          <t>MAHARDIKA</t>
        </is>
      </c>
      <c r="D15" s="22" t="inlineStr">
        <is>
          <t>—</t>
        </is>
      </c>
      <c r="E15" s="24" t="n">
        <v>95</v>
      </c>
      <c r="F15" s="25" t="n">
        <v>0.2506596306068601</v>
      </c>
      <c r="G15" s="44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57</v>
      </c>
      <c r="F16" s="30" t="n">
        <v>0.1503957783641161</v>
      </c>
      <c r="G16" s="31" t="inlineStr">
        <is>
          <t>███████████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56</v>
      </c>
      <c r="F17" s="35" t="n">
        <v>0.1477572559366755</v>
      </c>
      <c r="G17" s="26" t="inlineStr">
        <is>
          <t>███████████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46</v>
      </c>
      <c r="F18" s="40" t="n">
        <v>0.1213720316622691</v>
      </c>
      <c r="G18" s="41" t="inlineStr">
        <is>
          <t>█████████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22</v>
      </c>
      <c r="F19" s="35" t="n">
        <v>0.05804749340369393</v>
      </c>
      <c r="G19" s="36" t="inlineStr">
        <is>
          <t>████</t>
        </is>
      </c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376   ·   Overvotes: 7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302</v>
      </c>
      <c r="F32" s="20" t="n">
        <v>0.8031914893617021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74</v>
      </c>
      <c r="F33" s="25" t="n">
        <v>0.1968085106382979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376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520   ·   Overvotes: 0   ·   Undervotes: 248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253</v>
      </c>
      <c r="F41" s="20" t="n">
        <v>0.4865384615384615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201</v>
      </c>
      <c r="F42" s="25" t="n">
        <v>0.3865384615384616</v>
      </c>
      <c r="G42" s="26" t="inlineStr">
        <is>
          <t>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30</v>
      </c>
      <c r="F43" s="30" t="n">
        <v>0.0576923076923077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14</v>
      </c>
      <c r="F44" s="35" t="n">
        <v>0.02692307692307692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0.01923076923076923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8</v>
      </c>
      <c r="F46" s="35" t="n">
        <v>0.01538461538461539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4</v>
      </c>
      <c r="F47" s="40" t="n">
        <v>0.007692307692307693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520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317   ·   Overvotes: 0   ·   Undervotes: 67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260</v>
      </c>
      <c r="F54" s="20" t="n">
        <v>0.8201892744479495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37</v>
      </c>
      <c r="F55" s="25" t="n">
        <v>0.1167192429022082</v>
      </c>
      <c r="G55" s="26" t="inlineStr">
        <is>
          <t>███</t>
        </is>
      </c>
    </row>
    <row r="56" ht="18" customHeight="1">
      <c r="A56" s="27" t="n">
        <v>3</v>
      </c>
      <c r="B56" s="27" t="inlineStr">
        <is>
          <t>3</t>
        </is>
      </c>
      <c r="C56" s="28" t="inlineStr">
        <is>
          <t>KADER, POMBAEN</t>
        </is>
      </c>
      <c r="D56" s="27" t="inlineStr">
        <is>
          <t>BPW</t>
        </is>
      </c>
      <c r="E56" s="29" t="n">
        <v>15</v>
      </c>
      <c r="F56" s="30" t="n">
        <v>0.0473186119873817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0.01261829652996845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0.003154574132492113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317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328   ·   Overvotes: 0   ·   Undervotes: 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220</v>
      </c>
      <c r="F65" s="20" t="n">
        <v>0.6707317073170732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108</v>
      </c>
      <c r="F66" s="25" t="n">
        <v>0.3292682926829268</v>
      </c>
      <c r="G66" s="26" t="inlineStr">
        <is>
          <t>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0</v>
      </c>
      <c r="F67" s="30" t="n">
        <v>0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328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318   ·   Overvotes: 0   ·   Undervotes: 66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239</v>
      </c>
      <c r="F73" s="20" t="n">
        <v>0.7515723270440252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78</v>
      </c>
      <c r="F74" s="25" t="n">
        <v>0.2452830188679245</v>
      </c>
      <c r="G74" s="26" t="inlineStr">
        <is>
          <t>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0.003144654088050315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318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360   ·   Overvotes: 3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323</v>
      </c>
      <c r="F81" s="20" t="n">
        <v>0.8972222222222223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19</v>
      </c>
      <c r="F82" s="25" t="n">
        <v>0.05277777777777778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10</v>
      </c>
      <c r="F83" s="30" t="n">
        <v>0.02777777777777778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4</t>
        </is>
      </c>
      <c r="C84" s="33" t="inlineStr">
        <is>
          <t>BENITO, SAILANEY</t>
        </is>
      </c>
      <c r="D84" s="32" t="inlineStr">
        <is>
          <t>RHSUPA</t>
        </is>
      </c>
      <c r="E84" s="34" t="n">
        <v>6</v>
      </c>
      <c r="F84" s="35" t="n">
        <v>0.01666666666666667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1</v>
      </c>
      <c r="F85" s="40" t="n">
        <v>0.002777777777777778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0.002777777777777778</v>
      </c>
      <c r="G86" s="55" t="inlineStr"/>
    </row>
    <row r="87" ht="18" customHeight="1">
      <c r="A87" s="37" t="n">
        <v>7</v>
      </c>
      <c r="B87" s="37" t="inlineStr">
        <is>
          <t>1</t>
        </is>
      </c>
      <c r="C87" s="38" t="inlineStr">
        <is>
          <t>AMATONDING, MANGONTAWAR</t>
        </is>
      </c>
      <c r="D87" s="37" t="inlineStr">
        <is>
          <t>RSEU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5</t>
        </is>
      </c>
      <c r="C88" s="33" t="inlineStr">
        <is>
          <t>GUMBILA, DATUTENG</t>
        </is>
      </c>
      <c r="D88" s="32" t="inlineStr">
        <is>
          <t>BFP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7</v>
      </c>
      <c r="B89" s="37" t="inlineStr">
        <is>
          <t>6</t>
        </is>
      </c>
      <c r="C89" s="38" t="inlineStr">
        <is>
          <t>HADJI NOR, JEHAD</t>
        </is>
      </c>
      <c r="D89" s="37" t="inlineStr">
        <is>
          <t>RSL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7</t>
        </is>
      </c>
      <c r="C90" s="33" t="inlineStr">
        <is>
          <t>IBAY, PANGA</t>
        </is>
      </c>
      <c r="D90" s="32" t="inlineStr">
        <is>
          <t>ISLPI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360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36180038</t>
        </is>
      </c>
      <c r="B95" s="65" t="inlineStr">
        <is>
          <t>0041A, 0041B, 0041C</t>
        </is>
      </c>
      <c r="C95" s="66" t="inlineStr">
        <is>
          <t>BRGY. TALAGUIAN</t>
        </is>
      </c>
      <c r="D95" s="67" t="n">
        <v>397</v>
      </c>
      <c r="E95" s="67" t="n">
        <v>384</v>
      </c>
      <c r="F95" s="68" t="n">
        <v>0.9673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MOCAMAD TANGUL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3618062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497</t>
        </is>
      </c>
      <c r="B9" s="9" t="n"/>
      <c r="C9" s="13" t="inlineStr">
        <is>
          <t>490</t>
        </is>
      </c>
      <c r="D9" s="11" t="n"/>
      <c r="E9" s="13" t="inlineStr">
        <is>
          <t>490</t>
        </is>
      </c>
      <c r="F9" s="13" t="inlineStr">
        <is>
          <t>98.59%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465   ·   Overvotes: 23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157</v>
      </c>
      <c r="F14" s="20" t="n">
        <v>0.3376344086021505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126</v>
      </c>
      <c r="F15" s="25" t="n">
        <v>0.2709677419354839</v>
      </c>
      <c r="G15" s="31" t="inlineStr">
        <is>
          <t>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103</v>
      </c>
      <c r="F16" s="30" t="n">
        <v>0.221505376344086</v>
      </c>
      <c r="G16" s="21" t="inlineStr">
        <is>
          <t>█████████████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27</v>
      </c>
      <c r="F17" s="35" t="n">
        <v>0.05806451612903226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20</v>
      </c>
      <c r="F18" s="40" t="n">
        <v>0.04301075268817205</v>
      </c>
      <c r="G18" s="42" t="inlineStr">
        <is>
          <t>███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18</v>
      </c>
      <c r="F19" s="35" t="n">
        <v>0.03870967741935484</v>
      </c>
      <c r="G19" s="36" t="inlineStr">
        <is>
          <t>██</t>
        </is>
      </c>
    </row>
    <row r="20" ht="18" customHeight="1">
      <c r="A20" s="37" t="n">
        <v>7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13</v>
      </c>
      <c r="F20" s="40" t="n">
        <v>0.02795698924731183</v>
      </c>
      <c r="G20" s="43" t="inlineStr">
        <is>
          <t>██</t>
        </is>
      </c>
    </row>
    <row r="21" ht="18" customHeight="1">
      <c r="A21" s="32" t="n">
        <v>8</v>
      </c>
      <c r="B21" s="32" t="inlineStr">
        <is>
          <t>10</t>
        </is>
      </c>
      <c r="C21" s="33" t="inlineStr">
        <is>
          <t>PBB</t>
        </is>
      </c>
      <c r="D21" s="32" t="inlineStr">
        <is>
          <t>—</t>
        </is>
      </c>
      <c r="E21" s="34" t="n">
        <v>1</v>
      </c>
      <c r="F21" s="35" t="n">
        <v>0.002150537634408602</v>
      </c>
      <c r="G21" s="47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465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487   ·   Overvotes: 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442</v>
      </c>
      <c r="F32" s="20" t="n">
        <v>0.9075975359342916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45</v>
      </c>
      <c r="F33" s="25" t="n">
        <v>0.09240246406570841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487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841   ·   Overvotes: 0   ·   Undervotes: 139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375</v>
      </c>
      <c r="F41" s="20" t="n">
        <v>0.44589774078478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372</v>
      </c>
      <c r="F42" s="25" t="n">
        <v>0.4423305588585018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40</v>
      </c>
      <c r="F43" s="30" t="n">
        <v>0.04756242568370987</v>
      </c>
      <c r="G43" s="31" t="inlineStr">
        <is>
          <t>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23</v>
      </c>
      <c r="F44" s="35" t="n">
        <v>0.02734839476813317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17</v>
      </c>
      <c r="F45" s="40" t="n">
        <v>0.0202140309155767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11</v>
      </c>
      <c r="F46" s="35" t="n">
        <v>0.01307966706302021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2</v>
      </c>
      <c r="F47" s="40" t="n">
        <v>0.002378121284185493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0.001189060642092747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841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438   ·   Overvotes: 0   ·   Undervotes: 52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337</v>
      </c>
      <c r="F54" s="20" t="n">
        <v>0.769406392694064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89</v>
      </c>
      <c r="F55" s="25" t="n">
        <v>0.2031963470319635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11</v>
      </c>
      <c r="F56" s="30" t="n">
        <v>0.02511415525114155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0.00228310502283105</v>
      </c>
      <c r="G57" s="54" t="inlineStr"/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438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433   ·   Overvotes: 1   ·   Undervotes: 56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399</v>
      </c>
      <c r="F65" s="20" t="n">
        <v>0.9214780600461894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</v>
      </c>
      <c r="F66" s="25" t="n">
        <v>0.05311778290993072</v>
      </c>
      <c r="G66" s="26" t="inlineStr">
        <is>
          <t>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0.02540415704387991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433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453   ·   Overvotes: 31   ·   Undervotes: 6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344</v>
      </c>
      <c r="F73" s="20" t="n">
        <v>0.7593818984547461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108</v>
      </c>
      <c r="F74" s="25" t="n">
        <v>0.2384105960264901</v>
      </c>
      <c r="G74" s="26" t="inlineStr">
        <is>
          <t>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0.002207505518763797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453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477   ·   Overvotes: 4   ·   Undervotes: 9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472</v>
      </c>
      <c r="F81" s="20" t="n">
        <v>0.989517819706499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2</v>
      </c>
      <c r="F82" s="25" t="n">
        <v>0.00419287211740042</v>
      </c>
      <c r="G82" s="26" t="inlineStr"/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1</v>
      </c>
      <c r="F83" s="30" t="n">
        <v>0.00209643605870021</v>
      </c>
      <c r="G83" s="31" t="inlineStr"/>
    </row>
    <row r="84" ht="18" customHeight="1">
      <c r="A84" s="27" t="n">
        <v>3</v>
      </c>
      <c r="B84" s="27" t="inlineStr">
        <is>
          <t>6</t>
        </is>
      </c>
      <c r="C84" s="28" t="inlineStr">
        <is>
          <t>HADJI NOR, JEHAD</t>
        </is>
      </c>
      <c r="D84" s="27" t="inlineStr">
        <is>
          <t>RSL</t>
        </is>
      </c>
      <c r="E84" s="29" t="n">
        <v>1</v>
      </c>
      <c r="F84" s="30" t="n">
        <v>0.00209643605870021</v>
      </c>
      <c r="G84" s="54" t="inlineStr"/>
    </row>
    <row r="85" ht="18" customHeight="1">
      <c r="A85" s="27" t="n">
        <v>3</v>
      </c>
      <c r="B85" s="27" t="inlineStr">
        <is>
          <t>9</t>
        </is>
      </c>
      <c r="C85" s="28" t="inlineStr">
        <is>
          <t>MANGUDADATU, SULTAN PAX</t>
        </is>
      </c>
      <c r="D85" s="27" t="inlineStr">
        <is>
          <t>BGC</t>
        </is>
      </c>
      <c r="E85" s="29" t="n">
        <v>1</v>
      </c>
      <c r="F85" s="30" t="n">
        <v>0.00209643605870021</v>
      </c>
      <c r="G85" s="36" t="inlineStr"/>
    </row>
    <row r="86" ht="18" customHeight="1">
      <c r="A86" s="32" t="n">
        <v>6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6</v>
      </c>
      <c r="B87" s="37" t="inlineStr">
        <is>
          <t>3</t>
        </is>
      </c>
      <c r="C87" s="38" t="inlineStr">
        <is>
          <t>ATAR, ABDUL HAMIDULLAH (RHSUMA</t>
        </is>
      </c>
      <c r="D87" s="37" t="inlineStr">
        <is>
          <t>—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6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6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6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477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36180039</t>
        </is>
      </c>
      <c r="B95" s="65" t="inlineStr">
        <is>
          <t>0042A, 0042B, 0042C</t>
        </is>
      </c>
      <c r="C95" s="66" t="inlineStr">
        <is>
          <t>BRGY. POBLACION APA MIMBALAY</t>
        </is>
      </c>
      <c r="D95" s="67" t="n">
        <v>497</v>
      </c>
      <c r="E95" s="67" t="n">
        <v>490</v>
      </c>
      <c r="F95" s="68" t="n">
        <v>0.9859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8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MORIATAO-BAI LABAY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3618039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589</t>
        </is>
      </c>
      <c r="B9" s="9" t="n"/>
      <c r="C9" s="13" t="inlineStr">
        <is>
          <t>562</t>
        </is>
      </c>
      <c r="D9" s="11" t="n"/>
      <c r="E9" s="13" t="inlineStr">
        <is>
          <t>562</t>
        </is>
      </c>
      <c r="F9" s="13" t="inlineStr">
        <is>
          <t>95.42%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544   ·   Overvotes: 17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5</t>
        </is>
      </c>
      <c r="C14" s="18" t="inlineStr">
        <is>
          <t>BGC</t>
        </is>
      </c>
      <c r="D14" s="17" t="inlineStr">
        <is>
          <t>—</t>
        </is>
      </c>
      <c r="E14" s="19" t="n">
        <v>255</v>
      </c>
      <c r="F14" s="20" t="n">
        <v>0.46875</v>
      </c>
      <c r="G14" s="3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4</t>
        </is>
      </c>
      <c r="C15" s="23" t="inlineStr">
        <is>
          <t>BFP</t>
        </is>
      </c>
      <c r="D15" s="22" t="inlineStr">
        <is>
          <t>—</t>
        </is>
      </c>
      <c r="E15" s="24" t="n">
        <v>151</v>
      </c>
      <c r="F15" s="25" t="n">
        <v>0.2775735294117647</v>
      </c>
      <c r="G15" s="21" t="inlineStr">
        <is>
          <t>████████████</t>
        </is>
      </c>
    </row>
    <row r="16" ht="18" customHeight="1">
      <c r="A16" s="27" t="n">
        <v>3</v>
      </c>
      <c r="B16" s="27" t="inlineStr">
        <is>
          <t>12</t>
        </is>
      </c>
      <c r="C16" s="28" t="inlineStr">
        <is>
          <t>RAAYAT DEMOCRATIC PARTY</t>
        </is>
      </c>
      <c r="D16" s="27" t="inlineStr">
        <is>
          <t>—</t>
        </is>
      </c>
      <c r="E16" s="29" t="n">
        <v>71</v>
      </c>
      <c r="F16" s="30" t="n">
        <v>0.1305147058823529</v>
      </c>
      <c r="G16" s="41" t="inlineStr">
        <is>
          <t>██████</t>
        </is>
      </c>
    </row>
    <row r="17" ht="18" customHeight="1">
      <c r="A17" s="32" t="n">
        <v>4</v>
      </c>
      <c r="B17" s="32" t="inlineStr">
        <is>
          <t>13</t>
        </is>
      </c>
      <c r="C17" s="33" t="inlineStr">
        <is>
          <t>UBJP</t>
        </is>
      </c>
      <c r="D17" s="32" t="inlineStr">
        <is>
          <t>—</t>
        </is>
      </c>
      <c r="E17" s="34" t="n">
        <v>50</v>
      </c>
      <c r="F17" s="35" t="n">
        <v>0.09191176470588236</v>
      </c>
      <c r="G17" s="26" t="inlineStr">
        <is>
          <t>████</t>
        </is>
      </c>
    </row>
    <row r="18" ht="18" customHeight="1">
      <c r="A18" s="37" t="n">
        <v>5</v>
      </c>
      <c r="B18" s="37" t="inlineStr">
        <is>
          <t>8</t>
        </is>
      </c>
      <c r="C18" s="38" t="inlineStr">
        <is>
          <t>MORO AKO</t>
        </is>
      </c>
      <c r="D18" s="37" t="inlineStr">
        <is>
          <t>—</t>
        </is>
      </c>
      <c r="E18" s="39" t="n">
        <v>11</v>
      </c>
      <c r="F18" s="40" t="n">
        <v>0.02022058823529412</v>
      </c>
      <c r="G18" s="43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4</v>
      </c>
      <c r="F19" s="35" t="n">
        <v>0.007352941176470588</v>
      </c>
      <c r="G19" s="36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2</v>
      </c>
      <c r="F20" s="40" t="n">
        <v>0.003676470588235294</v>
      </c>
      <c r="G20" s="42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561   ·   Overvotes: 1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561</v>
      </c>
      <c r="F32" s="20" t="n">
        <v>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1</t>
        </is>
      </c>
      <c r="C33" s="23" t="inlineStr">
        <is>
          <t>ABDUL, CAMAL</t>
        </is>
      </c>
      <c r="D33" s="22" t="inlineStr">
        <is>
          <t>PRO BM</t>
        </is>
      </c>
      <c r="E33" s="24" t="n">
        <v>0</v>
      </c>
      <c r="F33" s="25" t="n">
        <v>0</v>
      </c>
      <c r="G33" s="26" t="inlineStr"/>
    </row>
    <row r="34" ht="18" customHeight="1">
      <c r="A34" s="22" t="n">
        <v>2</v>
      </c>
      <c r="B34" s="22" t="inlineStr">
        <is>
          <t>2</t>
        </is>
      </c>
      <c r="C34" s="23" t="inlineStr">
        <is>
          <t>COMADUG, JOHARI</t>
        </is>
      </c>
      <c r="D34" s="22" t="inlineStr">
        <is>
          <t>IND</t>
        </is>
      </c>
      <c r="E34" s="24" t="n">
        <v>0</v>
      </c>
      <c r="F34" s="25" t="n">
        <v>0</v>
      </c>
      <c r="G34" s="31" t="inlineStr"/>
    </row>
    <row r="35" ht="18" customHeight="1">
      <c r="A35" s="22" t="n">
        <v>2</v>
      </c>
      <c r="B35" s="22" t="inlineStr">
        <is>
          <t>4</t>
        </is>
      </c>
      <c r="C35" s="23" t="inlineStr">
        <is>
          <t>SUMAGAYAN, ODIN</t>
        </is>
      </c>
      <c r="D35" s="22" t="inlineStr">
        <is>
          <t>SIAP</t>
        </is>
      </c>
      <c r="E35" s="24" t="n">
        <v>0</v>
      </c>
      <c r="F35" s="25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561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840   ·   Overvotes: 4   ·   Undervotes: 280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419</v>
      </c>
      <c r="F41" s="20" t="n">
        <v>0.4988095238095238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378</v>
      </c>
      <c r="F42" s="25" t="n">
        <v>0.45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19</v>
      </c>
      <c r="F43" s="30" t="n">
        <v>0.02261904761904762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16</v>
      </c>
      <c r="F44" s="35" t="n">
        <v>0.01904761904761905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3</v>
      </c>
      <c r="F45" s="40" t="n">
        <v>0.003571428571428571</v>
      </c>
      <c r="G45" s="36" t="inlineStr"/>
    </row>
    <row r="46" ht="18" customHeight="1">
      <c r="A46" s="32" t="n">
        <v>6</v>
      </c>
      <c r="B46" s="32" t="inlineStr">
        <is>
          <t>2</t>
        </is>
      </c>
      <c r="C46" s="33" t="inlineStr">
        <is>
          <t>ANAYATIN, SUSANA</t>
        </is>
      </c>
      <c r="D46" s="32" t="inlineStr">
        <is>
          <t>BFP</t>
        </is>
      </c>
      <c r="E46" s="34" t="n">
        <v>2</v>
      </c>
      <c r="F46" s="35" t="n">
        <v>0.002380952380952381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0.002380952380952381</v>
      </c>
      <c r="G47" s="56" t="inlineStr"/>
    </row>
    <row r="48" ht="18" customHeight="1">
      <c r="A48" s="32" t="n">
        <v>8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1</v>
      </c>
      <c r="F48" s="35" t="n">
        <v>0.001190476190476191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840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477   ·   Overvotes: 1   ·   Undervotes: 84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309</v>
      </c>
      <c r="F54" s="20" t="n">
        <v>0.6477987421383647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157</v>
      </c>
      <c r="F55" s="25" t="n">
        <v>0.3291404612159329</v>
      </c>
      <c r="G55" s="26" t="inlineStr">
        <is>
          <t>██████████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6</v>
      </c>
      <c r="F56" s="30" t="n">
        <v>0.01257861635220126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3</v>
      </c>
      <c r="F57" s="35" t="n">
        <v>0.006289308176100629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0.00419287211740042</v>
      </c>
      <c r="G58" s="36" t="inlineStr"/>
    </row>
    <row r="59" ht="18" customHeight="1">
      <c r="A59" s="32" t="n">
        <v>6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477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452   ·   Overvotes: 3   ·   Undervotes: 107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342</v>
      </c>
      <c r="F65" s="20" t="n">
        <v>0.7566371681415929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99</v>
      </c>
      <c r="F66" s="25" t="n">
        <v>0.2190265486725664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0.02433628318584071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452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442   ·   Overvotes: 3   ·   Undervotes: 117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245</v>
      </c>
      <c r="F73" s="20" t="n">
        <v>0.5542986425339367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194</v>
      </c>
      <c r="F74" s="25" t="n">
        <v>0.4389140271493213</v>
      </c>
      <c r="G74" s="26" t="inlineStr">
        <is>
          <t>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3</v>
      </c>
      <c r="F75" s="30" t="n">
        <v>0.006787330316742082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442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556   ·   Overvotes: 4   ·   Undervotes: 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529</v>
      </c>
      <c r="F81" s="20" t="n">
        <v>0.9514388489208633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25</v>
      </c>
      <c r="F82" s="25" t="n">
        <v>0.04496402877697842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0.001798561151079137</v>
      </c>
      <c r="G83" s="31" t="inlineStr"/>
    </row>
    <row r="84" ht="18" customHeight="1">
      <c r="A84" s="27" t="n">
        <v>3</v>
      </c>
      <c r="B84" s="27" t="inlineStr">
        <is>
          <t>5</t>
        </is>
      </c>
      <c r="C84" s="28" t="inlineStr">
        <is>
          <t>GUMBILA, DATUTENG</t>
        </is>
      </c>
      <c r="D84" s="27" t="inlineStr">
        <is>
          <t>BFP</t>
        </is>
      </c>
      <c r="E84" s="29" t="n">
        <v>1</v>
      </c>
      <c r="F84" s="30" t="n">
        <v>0.001798561151079137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3</t>
        </is>
      </c>
      <c r="C86" s="33" t="inlineStr">
        <is>
          <t>ATAR, ABDUL HAMIDULLAH (RHSUMA</t>
        </is>
      </c>
      <c r="D86" s="32" t="inlineStr">
        <is>
          <t>—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556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36180040</t>
        </is>
      </c>
      <c r="B95" s="65" t="inlineStr">
        <is>
          <t>0043A, 0043B, 0043C, 0043D</t>
        </is>
      </c>
      <c r="C95" s="66" t="inlineStr">
        <is>
          <t>BRGY. POBLACION APA MIMBALAY</t>
        </is>
      </c>
      <c r="D95" s="67" t="n">
        <v>589</v>
      </c>
      <c r="E95" s="67" t="n">
        <v>562</v>
      </c>
      <c r="F95" s="68" t="n">
        <v>0.9542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29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PANTAO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3618069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837</t>
        </is>
      </c>
      <c r="B9" s="9" t="n"/>
      <c r="C9" s="13" t="inlineStr">
        <is>
          <t>824</t>
        </is>
      </c>
      <c r="D9" s="11" t="n"/>
      <c r="E9" s="13" t="inlineStr">
        <is>
          <t>824</t>
        </is>
      </c>
      <c r="F9" s="13" t="inlineStr">
        <is>
          <t>98.45%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738   ·   Overvotes: 86   ·   Undervotes: 0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339</v>
      </c>
      <c r="F14" s="20" t="n">
        <v>0.459349593495935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2</t>
        </is>
      </c>
      <c r="C15" s="23" t="inlineStr">
        <is>
          <t>BAPA</t>
        </is>
      </c>
      <c r="D15" s="22" t="inlineStr">
        <is>
          <t>—</t>
        </is>
      </c>
      <c r="E15" s="24" t="n">
        <v>177</v>
      </c>
      <c r="F15" s="25" t="n">
        <v>0.2398373983739837</v>
      </c>
      <c r="G15" s="3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111</v>
      </c>
      <c r="F16" s="30" t="n">
        <v>0.1504065040650407</v>
      </c>
      <c r="G16" s="26" t="inlineStr">
        <is>
          <t>███████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98</v>
      </c>
      <c r="F17" s="35" t="n">
        <v>0.1327913279132791</v>
      </c>
      <c r="G17" s="41" t="inlineStr">
        <is>
          <t>██████</t>
        </is>
      </c>
    </row>
    <row r="18" ht="18" customHeight="1">
      <c r="A18" s="37" t="n">
        <v>5</v>
      </c>
      <c r="B18" s="37" t="inlineStr">
        <is>
          <t>10</t>
        </is>
      </c>
      <c r="C18" s="38" t="inlineStr">
        <is>
          <t>PBB</t>
        </is>
      </c>
      <c r="D18" s="37" t="inlineStr">
        <is>
          <t>—</t>
        </is>
      </c>
      <c r="E18" s="39" t="n">
        <v>6</v>
      </c>
      <c r="F18" s="40" t="n">
        <v>0.008130081300813009</v>
      </c>
      <c r="G18" s="47" t="inlineStr"/>
    </row>
    <row r="19" ht="18" customHeight="1">
      <c r="A19" s="32" t="n">
        <v>6</v>
      </c>
      <c r="B19" s="32" t="inlineStr">
        <is>
          <t>5</t>
        </is>
      </c>
      <c r="C19" s="33" t="inlineStr">
        <is>
          <t>BGC</t>
        </is>
      </c>
      <c r="D19" s="32" t="inlineStr">
        <is>
          <t>—</t>
        </is>
      </c>
      <c r="E19" s="34" t="n">
        <v>4</v>
      </c>
      <c r="F19" s="35" t="n">
        <v>0.005420054200542005</v>
      </c>
      <c r="G19" s="31" t="inlineStr"/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2</v>
      </c>
      <c r="F20" s="40" t="n">
        <v>0.002710027100271003</v>
      </c>
      <c r="G20" s="44" t="inlineStr"/>
    </row>
    <row r="21" ht="18" customHeight="1">
      <c r="A21" s="32" t="n">
        <v>8</v>
      </c>
      <c r="B21" s="32" t="inlineStr">
        <is>
          <t>11</t>
        </is>
      </c>
      <c r="C21" s="33" t="inlineStr">
        <is>
          <t>PRO BANGSAMORO PARTY</t>
        </is>
      </c>
      <c r="D21" s="32" t="inlineStr">
        <is>
          <t>—</t>
        </is>
      </c>
      <c r="E21" s="34" t="n">
        <v>1</v>
      </c>
      <c r="F21" s="35" t="n">
        <v>0.001355013550135501</v>
      </c>
      <c r="G21" s="48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3</t>
        </is>
      </c>
      <c r="C23" s="33" t="inlineStr">
        <is>
          <t>BEST PARTY</t>
        </is>
      </c>
      <c r="D23" s="32" t="inlineStr">
        <is>
          <t>—</t>
        </is>
      </c>
      <c r="E23" s="34" t="n">
        <v>0</v>
      </c>
      <c r="F23" s="35" t="n">
        <v>0</v>
      </c>
      <c r="G23" s="42" t="inlineStr"/>
    </row>
    <row r="24" ht="18" customHeight="1">
      <c r="A24" s="37" t="n">
        <v>9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9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9</v>
      </c>
      <c r="B26" s="37" t="inlineStr">
        <is>
          <t>9</t>
        </is>
      </c>
      <c r="C26" s="38" t="inlineStr">
        <is>
          <t>MUSHAWARA</t>
        </is>
      </c>
      <c r="D26" s="37" t="inlineStr">
        <is>
          <t>—</t>
        </is>
      </c>
      <c r="E26" s="39" t="n">
        <v>0</v>
      </c>
      <c r="F26" s="40" t="n">
        <v>0</v>
      </c>
      <c r="G26" s="45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738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822   ·   Overvotes: 2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821</v>
      </c>
      <c r="F32" s="20" t="n">
        <v>0.9987834549878345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</v>
      </c>
      <c r="F33" s="25" t="n">
        <v>0.00121654501216545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822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1,192   ·   Overvotes: 24   ·   Undervotes: 432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438</v>
      </c>
      <c r="F41" s="20" t="n">
        <v>0.3674496644295302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386</v>
      </c>
      <c r="F42" s="25" t="n">
        <v>0.3238255033557047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196</v>
      </c>
      <c r="F43" s="30" t="n">
        <v>0.1644295302013423</v>
      </c>
      <c r="G43" s="31" t="inlineStr">
        <is>
          <t>█████████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71</v>
      </c>
      <c r="F44" s="35" t="n">
        <v>0.05956375838926174</v>
      </c>
      <c r="G44" s="54" t="inlineStr">
        <is>
          <t>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68</v>
      </c>
      <c r="F45" s="40" t="n">
        <v>0.05704697986577181</v>
      </c>
      <c r="G45" s="36" t="inlineStr">
        <is>
          <t>███</t>
        </is>
      </c>
    </row>
    <row r="46" ht="18" customHeight="1">
      <c r="A46" s="32" t="n">
        <v>6</v>
      </c>
      <c r="B46" s="32" t="inlineStr">
        <is>
          <t>6</t>
        </is>
      </c>
      <c r="C46" s="33" t="inlineStr">
        <is>
          <t>PADAYHAG, BROD ARNOLD</t>
        </is>
      </c>
      <c r="D46" s="32" t="inlineStr">
        <is>
          <t>BGC</t>
        </is>
      </c>
      <c r="E46" s="34" t="n">
        <v>22</v>
      </c>
      <c r="F46" s="35" t="n">
        <v>0.01845637583892618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8</v>
      </c>
      <c r="F47" s="40" t="n">
        <v>0.006711409395973154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3</v>
      </c>
      <c r="F48" s="35" t="n">
        <v>0.002516778523489933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1192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698   ·   Overvotes: 5   ·   Undervotes: 121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469</v>
      </c>
      <c r="F54" s="20" t="n">
        <v>0.671919770773639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155</v>
      </c>
      <c r="F55" s="25" t="n">
        <v>0.2220630372492837</v>
      </c>
      <c r="G55" s="26" t="inlineStr">
        <is>
          <t>███████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66</v>
      </c>
      <c r="F56" s="30" t="n">
        <v>0.09455587392550144</v>
      </c>
      <c r="G56" s="31" t="inlineStr">
        <is>
          <t>███</t>
        </is>
      </c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5</v>
      </c>
      <c r="F57" s="35" t="n">
        <v>0.007163323782234957</v>
      </c>
      <c r="G57" s="54" t="inlineStr"/>
    </row>
    <row r="58" ht="18" customHeight="1">
      <c r="A58" s="37" t="n">
        <v>5</v>
      </c>
      <c r="B58" s="37" t="inlineStr">
        <is>
          <t>6</t>
        </is>
      </c>
      <c r="C58" s="38" t="inlineStr">
        <is>
          <t>USOP, JEHAN</t>
        </is>
      </c>
      <c r="D58" s="37" t="inlineStr">
        <is>
          <t>BFP</t>
        </is>
      </c>
      <c r="E58" s="39" t="n">
        <v>2</v>
      </c>
      <c r="F58" s="40" t="n">
        <v>0.002865329512893983</v>
      </c>
      <c r="G58" s="36" t="inlineStr"/>
    </row>
    <row r="59" ht="18" customHeight="1">
      <c r="A59" s="32" t="n">
        <v>6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0.001432664756446991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698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676   ·   Overvotes: 2   ·   Undervotes: 146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423</v>
      </c>
      <c r="F65" s="20" t="n">
        <v>0.6257396449704142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232</v>
      </c>
      <c r="F66" s="25" t="n">
        <v>0.3431952662721893</v>
      </c>
      <c r="G66" s="26" t="inlineStr">
        <is>
          <t>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21</v>
      </c>
      <c r="F67" s="30" t="n">
        <v>0.03106508875739645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676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688   ·   Overvotes: 3   ·   Undervotes: 133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1</t>
        </is>
      </c>
      <c r="C73" s="18" t="inlineStr">
        <is>
          <t>ABDULLATIF, ALIBASHER</t>
        </is>
      </c>
      <c r="D73" s="17" t="inlineStr">
        <is>
          <t>BGC</t>
        </is>
      </c>
      <c r="E73" s="19" t="n">
        <v>371</v>
      </c>
      <c r="F73" s="20" t="n">
        <v>0.5392441860465116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310</v>
      </c>
      <c r="F74" s="25" t="n">
        <v>0.4505813953488372</v>
      </c>
      <c r="G74" s="26" t="inlineStr">
        <is>
          <t>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7</v>
      </c>
      <c r="F75" s="30" t="n">
        <v>0.01017441860465116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688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814   ·   Overvotes: 2   ·   Undervotes: 8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774</v>
      </c>
      <c r="F81" s="20" t="n">
        <v>0.9508599508599509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17</v>
      </c>
      <c r="F82" s="25" t="n">
        <v>0.02088452088452088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11</v>
      </c>
      <c r="F83" s="30" t="n">
        <v>0.01351351351351351</v>
      </c>
      <c r="G83" s="3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9</v>
      </c>
      <c r="F84" s="35" t="n">
        <v>0.01105651105651106</v>
      </c>
      <c r="G84" s="54" t="inlineStr"/>
    </row>
    <row r="85" ht="18" customHeight="1">
      <c r="A85" s="37" t="n">
        <v>5</v>
      </c>
      <c r="B85" s="37" t="inlineStr">
        <is>
          <t>5</t>
        </is>
      </c>
      <c r="C85" s="38" t="inlineStr">
        <is>
          <t>GUMBILA, DATUTENG</t>
        </is>
      </c>
      <c r="D85" s="37" t="inlineStr">
        <is>
          <t>BFP</t>
        </is>
      </c>
      <c r="E85" s="39" t="n">
        <v>1</v>
      </c>
      <c r="F85" s="40" t="n">
        <v>0.001228501228501228</v>
      </c>
      <c r="G85" s="36" t="inlineStr"/>
    </row>
    <row r="86" ht="18" customHeight="1">
      <c r="A86" s="32" t="n">
        <v>5</v>
      </c>
      <c r="B86" s="32" t="inlineStr">
        <is>
          <t>7</t>
        </is>
      </c>
      <c r="C86" s="33" t="inlineStr">
        <is>
          <t>IBAY, PANGA</t>
        </is>
      </c>
      <c r="D86" s="32" t="inlineStr">
        <is>
          <t>ISLPI</t>
        </is>
      </c>
      <c r="E86" s="34" t="n">
        <v>1</v>
      </c>
      <c r="F86" s="35" t="n">
        <v>0.001228501228501228</v>
      </c>
      <c r="G86" s="55" t="inlineStr"/>
    </row>
    <row r="87" ht="18" customHeight="1">
      <c r="A87" s="37" t="n">
        <v>5</v>
      </c>
      <c r="B87" s="37" t="inlineStr">
        <is>
          <t>10</t>
        </is>
      </c>
      <c r="C87" s="38" t="inlineStr">
        <is>
          <t>MAULANA, SULTAN SHARIF</t>
        </is>
      </c>
      <c r="D87" s="37" t="inlineStr">
        <is>
          <t>DTLO</t>
        </is>
      </c>
      <c r="E87" s="39" t="n">
        <v>1</v>
      </c>
      <c r="F87" s="40" t="n">
        <v>0.001228501228501228</v>
      </c>
      <c r="G87" s="56" t="inlineStr"/>
    </row>
    <row r="88" ht="18" customHeight="1">
      <c r="A88" s="32" t="n">
        <v>8</v>
      </c>
      <c r="B88" s="32" t="inlineStr">
        <is>
          <t>2</t>
        </is>
      </c>
      <c r="C88" s="33" t="inlineStr">
        <is>
          <t>AMPATUAN, THARHATA</t>
        </is>
      </c>
      <c r="D88" s="32" t="inlineStr">
        <is>
          <t>ROYALS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8</v>
      </c>
      <c r="B89" s="37" t="inlineStr">
        <is>
          <t>4</t>
        </is>
      </c>
      <c r="C89" s="38" t="inlineStr">
        <is>
          <t>BENITO, SAILANEY</t>
        </is>
      </c>
      <c r="D89" s="37" t="inlineStr">
        <is>
          <t>RHSUPA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8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814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36180042</t>
        </is>
      </c>
      <c r="B95" s="65" t="inlineStr">
        <is>
          <t>0045A, 0045B, 0046A</t>
        </is>
      </c>
      <c r="C95" s="66" t="inlineStr">
        <is>
          <t>BRGY. PANTAO</t>
        </is>
      </c>
      <c r="D95" s="67" t="n">
        <v>478</v>
      </c>
      <c r="E95" s="67" t="n">
        <v>472</v>
      </c>
      <c r="F95" s="68" t="n">
        <v>0.9873999999999999</v>
      </c>
      <c r="G95" s="65" t="inlineStr">
        <is>
          <t>RECEIVED</t>
        </is>
      </c>
    </row>
    <row r="96">
      <c r="A96" s="65" t="inlineStr">
        <is>
          <t>36180043</t>
        </is>
      </c>
      <c r="B96" s="65" t="inlineStr">
        <is>
          <t>0046B, 0047A, 0047B</t>
        </is>
      </c>
      <c r="C96" s="66" t="inlineStr">
        <is>
          <t>BRGY. PANTAO</t>
        </is>
      </c>
      <c r="D96" s="67" t="n">
        <v>359</v>
      </c>
      <c r="E96" s="67" t="n">
        <v>352</v>
      </c>
      <c r="F96" s="68" t="n">
        <v>0.9804999999999999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0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PUTAD MARANDANG BUISAN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3618060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586</t>
        </is>
      </c>
      <c r="B9" s="9" t="n"/>
      <c r="C9" s="13" t="inlineStr">
        <is>
          <t>557</t>
        </is>
      </c>
      <c r="D9" s="11" t="n"/>
      <c r="E9" s="13" t="inlineStr">
        <is>
          <t>557</t>
        </is>
      </c>
      <c r="F9" s="13" t="inlineStr">
        <is>
          <t>95.05%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545   ·   Overvotes: 7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257</v>
      </c>
      <c r="F14" s="20" t="n">
        <v>0.471559633027523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139</v>
      </c>
      <c r="F15" s="25" t="n">
        <v>0.255045871559633</v>
      </c>
      <c r="G15" s="31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13</t>
        </is>
      </c>
      <c r="C16" s="28" t="inlineStr">
        <is>
          <t>UBJP</t>
        </is>
      </c>
      <c r="D16" s="27" t="inlineStr">
        <is>
          <t>—</t>
        </is>
      </c>
      <c r="E16" s="29" t="n">
        <v>78</v>
      </c>
      <c r="F16" s="30" t="n">
        <v>0.1431192660550459</v>
      </c>
      <c r="G16" s="26" t="inlineStr">
        <is>
          <t>██████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62</v>
      </c>
      <c r="F17" s="35" t="n">
        <v>0.1137614678899083</v>
      </c>
      <c r="G17" s="41" t="inlineStr">
        <is>
          <t>█████</t>
        </is>
      </c>
    </row>
    <row r="18" ht="18" customHeight="1">
      <c r="A18" s="37" t="n">
        <v>5</v>
      </c>
      <c r="B18" s="37" t="inlineStr">
        <is>
          <t>3</t>
        </is>
      </c>
      <c r="C18" s="38" t="inlineStr">
        <is>
          <t>BEST PARTY</t>
        </is>
      </c>
      <c r="D18" s="37" t="inlineStr">
        <is>
          <t>—</t>
        </is>
      </c>
      <c r="E18" s="39" t="n">
        <v>7</v>
      </c>
      <c r="F18" s="40" t="n">
        <v>0.01284403669724771</v>
      </c>
      <c r="G18" s="42" t="inlineStr">
        <is>
          <t>█</t>
        </is>
      </c>
    </row>
    <row r="19" ht="18" customHeight="1">
      <c r="A19" s="32" t="n">
        <v>6</v>
      </c>
      <c r="B19" s="32" t="inlineStr">
        <is>
          <t>2</t>
        </is>
      </c>
      <c r="C19" s="33" t="inlineStr">
        <is>
          <t>BAPA</t>
        </is>
      </c>
      <c r="D19" s="32" t="inlineStr">
        <is>
          <t>—</t>
        </is>
      </c>
      <c r="E19" s="34" t="n">
        <v>1</v>
      </c>
      <c r="F19" s="35" t="n">
        <v>0.001834862385321101</v>
      </c>
      <c r="G19" s="36" t="inlineStr"/>
    </row>
    <row r="20" ht="18" customHeight="1">
      <c r="A20" s="37" t="n">
        <v>6</v>
      </c>
      <c r="B20" s="37" t="inlineStr">
        <is>
          <t>8</t>
        </is>
      </c>
      <c r="C20" s="38" t="inlineStr">
        <is>
          <t>MORO AKO</t>
        </is>
      </c>
      <c r="D20" s="37" t="inlineStr">
        <is>
          <t>—</t>
        </is>
      </c>
      <c r="E20" s="39" t="n">
        <v>1</v>
      </c>
      <c r="F20" s="40" t="n">
        <v>0.001834862385321101</v>
      </c>
      <c r="G20" s="43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545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543   ·   Overvotes: 13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488</v>
      </c>
      <c r="F32" s="20" t="n">
        <v>0.8987108655616943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55</v>
      </c>
      <c r="F33" s="25" t="n">
        <v>0.1012891344383057</v>
      </c>
      <c r="G33" s="26" t="inlineStr">
        <is>
          <t>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543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155   ·   Overvotes: 0   ·   Undervotes: 959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87</v>
      </c>
      <c r="F41" s="20" t="n">
        <v>0.5612903225806452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60</v>
      </c>
      <c r="F42" s="25" t="n">
        <v>0.3870967741935484</v>
      </c>
      <c r="G42" s="26" t="inlineStr">
        <is>
          <t>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3</v>
      </c>
      <c r="F43" s="30" t="n">
        <v>0.01935483870967742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2</t>
        </is>
      </c>
      <c r="C44" s="33" t="inlineStr">
        <is>
          <t>ANAYATIN, SUSANA</t>
        </is>
      </c>
      <c r="D44" s="32" t="inlineStr">
        <is>
          <t>BFP</t>
        </is>
      </c>
      <c r="E44" s="34" t="n">
        <v>2</v>
      </c>
      <c r="F44" s="35" t="n">
        <v>0.01290322580645161</v>
      </c>
      <c r="G44" s="54" t="inlineStr"/>
    </row>
    <row r="45" ht="18" customHeight="1">
      <c r="A45" s="37" t="n">
        <v>4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0.01290322580645161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0.006451612903225806</v>
      </c>
      <c r="G46" s="55" t="inlineStr"/>
    </row>
    <row r="47" ht="18" customHeight="1">
      <c r="A47" s="37" t="n">
        <v>7</v>
      </c>
      <c r="B47" s="37" t="inlineStr">
        <is>
          <t>6</t>
        </is>
      </c>
      <c r="C47" s="38" t="inlineStr">
        <is>
          <t>PADAYHAG, BROD ARNOLD</t>
        </is>
      </c>
      <c r="D47" s="37" t="inlineStr">
        <is>
          <t>BGC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155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136   ·   Overvotes: 0   ·   Undervotes: 421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86</v>
      </c>
      <c r="F54" s="20" t="n">
        <v>0.6323529411764706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48</v>
      </c>
      <c r="F55" s="25" t="n">
        <v>0.3529411764705883</v>
      </c>
      <c r="G55" s="26" t="inlineStr">
        <is>
          <t>███████████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1</v>
      </c>
      <c r="F56" s="30" t="n">
        <v>0.007352941176470588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1</v>
      </c>
      <c r="F57" s="30" t="n">
        <v>0.007352941176470588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136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130   ·   Overvotes: 1   ·   Undervotes: 426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72</v>
      </c>
      <c r="F65" s="20" t="n">
        <v>0.5538461538461539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47</v>
      </c>
      <c r="F66" s="25" t="n">
        <v>0.3615384615384615</v>
      </c>
      <c r="G66" s="26" t="inlineStr">
        <is>
          <t>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11</v>
      </c>
      <c r="F67" s="30" t="n">
        <v>0.08461538461538462</v>
      </c>
      <c r="G67" s="31" t="inlineStr">
        <is>
          <t>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130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95   ·   Overvotes: 0   ·   Undervotes: 462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63</v>
      </c>
      <c r="F73" s="20" t="n">
        <v>0.6631578947368421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32</v>
      </c>
      <c r="F74" s="25" t="n">
        <v>0.3368421052631579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0</v>
      </c>
      <c r="F75" s="30" t="n">
        <v>0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95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548   ·   Overvotes: 3   ·   Undervotes: 6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545</v>
      </c>
      <c r="F81" s="20" t="n">
        <v>0.9945255474452555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0.00364963503649635</v>
      </c>
      <c r="G82" s="26" t="inlineStr"/>
    </row>
    <row r="83" ht="18" customHeight="1">
      <c r="A83" s="27" t="n">
        <v>3</v>
      </c>
      <c r="B83" s="27" t="inlineStr">
        <is>
          <t>2</t>
        </is>
      </c>
      <c r="C83" s="28" t="inlineStr">
        <is>
          <t>AMPATUAN, THARHATA</t>
        </is>
      </c>
      <c r="D83" s="27" t="inlineStr">
        <is>
          <t>ROYALS</t>
        </is>
      </c>
      <c r="E83" s="29" t="n">
        <v>1</v>
      </c>
      <c r="F83" s="30" t="n">
        <v>0.001824817518248175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548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36180037</t>
        </is>
      </c>
      <c r="B95" s="65" t="inlineStr">
        <is>
          <t>0040A, 0040B, 0040C, 0040D</t>
        </is>
      </c>
      <c r="C95" s="66" t="inlineStr">
        <is>
          <t>BRGY. POBLACION APA MIMBALAY</t>
        </is>
      </c>
      <c r="D95" s="67" t="n">
        <v>586</v>
      </c>
      <c r="E95" s="67" t="n">
        <v>557</v>
      </c>
      <c r="F95" s="68" t="n">
        <v>0.9505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1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SAMBOWANG ATAWA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3618077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439</t>
        </is>
      </c>
      <c r="B9" s="9" t="n"/>
      <c r="C9" s="13" t="inlineStr">
        <is>
          <t>414</t>
        </is>
      </c>
      <c r="D9" s="11" t="n"/>
      <c r="E9" s="13" t="inlineStr">
        <is>
          <t>414</t>
        </is>
      </c>
      <c r="F9" s="13" t="inlineStr">
        <is>
          <t>94.31%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376   ·   Overvotes: 37   ·   Undervotes: 1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336</v>
      </c>
      <c r="F14" s="20" t="n">
        <v>0.8936170212765957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12</t>
        </is>
      </c>
      <c r="C15" s="23" t="inlineStr">
        <is>
          <t>RAAYAT DEMOCRATIC PARTY</t>
        </is>
      </c>
      <c r="D15" s="22" t="inlineStr">
        <is>
          <t>—</t>
        </is>
      </c>
      <c r="E15" s="24" t="n">
        <v>11</v>
      </c>
      <c r="F15" s="25" t="n">
        <v>0.02925531914893617</v>
      </c>
      <c r="G15" s="41" t="inlineStr">
        <is>
          <t>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10</v>
      </c>
      <c r="F16" s="30" t="n">
        <v>0.02659574468085106</v>
      </c>
      <c r="G16" s="36" t="inlineStr">
        <is>
          <t>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9</v>
      </c>
      <c r="F17" s="35" t="n">
        <v>0.02393617021276596</v>
      </c>
      <c r="G17" s="31" t="inlineStr">
        <is>
          <t>█</t>
        </is>
      </c>
    </row>
    <row r="18" ht="18" customHeight="1">
      <c r="A18" s="37" t="n">
        <v>5</v>
      </c>
      <c r="B18" s="37" t="inlineStr">
        <is>
          <t>13</t>
        </is>
      </c>
      <c r="C18" s="38" t="inlineStr">
        <is>
          <t>UBJP</t>
        </is>
      </c>
      <c r="D18" s="37" t="inlineStr">
        <is>
          <t>—</t>
        </is>
      </c>
      <c r="E18" s="39" t="n">
        <v>8</v>
      </c>
      <c r="F18" s="40" t="n">
        <v>0.02127659574468085</v>
      </c>
      <c r="G18" s="26" t="inlineStr"/>
    </row>
    <row r="19" ht="18" customHeight="1">
      <c r="A19" s="32" t="n">
        <v>6</v>
      </c>
      <c r="B19" s="32" t="inlineStr">
        <is>
          <t>8</t>
        </is>
      </c>
      <c r="C19" s="33" t="inlineStr">
        <is>
          <t>MORO AKO</t>
        </is>
      </c>
      <c r="D19" s="32" t="inlineStr">
        <is>
          <t>—</t>
        </is>
      </c>
      <c r="E19" s="34" t="n">
        <v>2</v>
      </c>
      <c r="F19" s="35" t="n">
        <v>0.005319148936170213</v>
      </c>
      <c r="G19" s="43" t="inlineStr"/>
    </row>
    <row r="20" ht="18" customHeight="1">
      <c r="A20" s="37" t="n">
        <v>7</v>
      </c>
      <c r="B20" s="37" t="inlineStr">
        <is>
          <t>1</t>
        </is>
      </c>
      <c r="C20" s="38" t="inlineStr">
        <is>
          <t>ABOT</t>
        </is>
      </c>
      <c r="D20" s="37" t="inlineStr">
        <is>
          <t>—</t>
        </is>
      </c>
      <c r="E20" s="39" t="n">
        <v>0</v>
      </c>
      <c r="F20" s="40" t="n">
        <v>0</v>
      </c>
      <c r="G20" s="46" t="inlineStr"/>
    </row>
    <row r="21" ht="18" customHeight="1">
      <c r="A21" s="32" t="n">
        <v>7</v>
      </c>
      <c r="B21" s="32" t="inlineStr">
        <is>
          <t>3</t>
        </is>
      </c>
      <c r="C21" s="33" t="inlineStr">
        <is>
          <t>BEST PARTY</t>
        </is>
      </c>
      <c r="D21" s="32" t="inlineStr">
        <is>
          <t>—</t>
        </is>
      </c>
      <c r="E21" s="34" t="n">
        <v>0</v>
      </c>
      <c r="F21" s="35" t="n">
        <v>0</v>
      </c>
      <c r="G21" s="42" t="inlineStr"/>
    </row>
    <row r="22" ht="18" customHeight="1">
      <c r="A22" s="37" t="n">
        <v>7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7</v>
      </c>
      <c r="B23" s="32" t="inlineStr">
        <is>
          <t>7</t>
        </is>
      </c>
      <c r="C23" s="33" t="inlineStr">
        <is>
          <t>MAHARDIKA</t>
        </is>
      </c>
      <c r="D23" s="32" t="inlineStr">
        <is>
          <t>—</t>
        </is>
      </c>
      <c r="E23" s="34" t="n">
        <v>0</v>
      </c>
      <c r="F23" s="35" t="n">
        <v>0</v>
      </c>
      <c r="G23" s="44" t="inlineStr"/>
    </row>
    <row r="24" ht="18" customHeight="1">
      <c r="A24" s="37" t="n">
        <v>7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7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7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376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404   ·   Overvotes: 9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397</v>
      </c>
      <c r="F32" s="20" t="n">
        <v>0.9826732673267327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7</v>
      </c>
      <c r="F33" s="25" t="n">
        <v>0.01732673267326733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404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514   ·   Overvotes: 0   ·   Undervotes: 314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249</v>
      </c>
      <c r="F41" s="20" t="n">
        <v>0.4844357976653696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6</t>
        </is>
      </c>
      <c r="C42" s="23" t="inlineStr">
        <is>
          <t>PADAYHAG, BROD ARNOLD</t>
        </is>
      </c>
      <c r="D42" s="22" t="inlineStr">
        <is>
          <t>BGC</t>
        </is>
      </c>
      <c r="E42" s="24" t="n">
        <v>192</v>
      </c>
      <c r="F42" s="25" t="n">
        <v>0.3735408560311284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3</t>
        </is>
      </c>
      <c r="C43" s="28" t="inlineStr">
        <is>
          <t>ARNADO, MARY ANN</t>
        </is>
      </c>
      <c r="D43" s="27" t="inlineStr">
        <is>
          <t>UBJP</t>
        </is>
      </c>
      <c r="E43" s="29" t="n">
        <v>38</v>
      </c>
      <c r="F43" s="30" t="n">
        <v>0.07392996108949416</v>
      </c>
      <c r="G43" s="31" t="inlineStr">
        <is>
          <t>███</t>
        </is>
      </c>
    </row>
    <row r="44" ht="18" customHeight="1">
      <c r="A44" s="32" t="n">
        <v>4</v>
      </c>
      <c r="B44" s="32" t="inlineStr">
        <is>
          <t>8</t>
        </is>
      </c>
      <c r="C44" s="33" t="inlineStr">
        <is>
          <t>YU EKEY, ONGPIN</t>
        </is>
      </c>
      <c r="D44" s="32" t="inlineStr">
        <is>
          <t>BFP</t>
        </is>
      </c>
      <c r="E44" s="34" t="n">
        <v>16</v>
      </c>
      <c r="F44" s="35" t="n">
        <v>0.0311284046692607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14</v>
      </c>
      <c r="F45" s="40" t="n">
        <v>0.02723735408560311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3</v>
      </c>
      <c r="F46" s="35" t="n">
        <v>0.005836575875486381</v>
      </c>
      <c r="G46" s="55" t="inlineStr"/>
    </row>
    <row r="47" ht="18" customHeight="1">
      <c r="A47" s="37" t="n">
        <v>7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0.003891050583657588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514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279   ·   Overvotes: 0   ·   Undervotes: 135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6</t>
        </is>
      </c>
      <c r="C54" s="18" t="inlineStr">
        <is>
          <t>USOP, JEHAN</t>
        </is>
      </c>
      <c r="D54" s="17" t="inlineStr">
        <is>
          <t>BFP</t>
        </is>
      </c>
      <c r="E54" s="19" t="n">
        <v>194</v>
      </c>
      <c r="F54" s="20" t="n">
        <v>0.6953405017921147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5</t>
        </is>
      </c>
      <c r="C55" s="23" t="inlineStr">
        <is>
          <t>SILONGAN, AIDA</t>
        </is>
      </c>
      <c r="D55" s="22" t="inlineStr">
        <is>
          <t>UBJP</t>
        </is>
      </c>
      <c r="E55" s="24" t="n">
        <v>58</v>
      </c>
      <c r="F55" s="25" t="n">
        <v>0.2078853046594982</v>
      </c>
      <c r="G55" s="26" t="inlineStr">
        <is>
          <t>██████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15</v>
      </c>
      <c r="F56" s="30" t="n">
        <v>0.05376344086021505</v>
      </c>
      <c r="G56" s="31" t="inlineStr">
        <is>
          <t>██</t>
        </is>
      </c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10</v>
      </c>
      <c r="F57" s="35" t="n">
        <v>0.03584229390681003</v>
      </c>
      <c r="G57" s="54" t="inlineStr">
        <is>
          <t>█</t>
        </is>
      </c>
    </row>
    <row r="58" ht="18" customHeight="1">
      <c r="A58" s="37" t="n">
        <v>5</v>
      </c>
      <c r="B58" s="37" t="inlineStr">
        <is>
          <t>1</t>
        </is>
      </c>
      <c r="C58" s="38" t="inlineStr">
        <is>
          <t>JUMAIDE, DAYANGCARLSUM</t>
        </is>
      </c>
      <c r="D58" s="37" t="inlineStr">
        <is>
          <t>TPWC</t>
        </is>
      </c>
      <c r="E58" s="39" t="n">
        <v>1</v>
      </c>
      <c r="F58" s="40" t="n">
        <v>0.003584229390681004</v>
      </c>
      <c r="G58" s="36" t="inlineStr"/>
    </row>
    <row r="59" ht="18" customHeight="1">
      <c r="A59" s="32" t="n">
        <v>5</v>
      </c>
      <c r="B59" s="32" t="inlineStr">
        <is>
          <t>2</t>
        </is>
      </c>
      <c r="C59" s="33" t="inlineStr">
        <is>
          <t>KADATUAN, MARIAM</t>
        </is>
      </c>
      <c r="D59" s="32" t="inlineStr">
        <is>
          <t>LBIAA</t>
        </is>
      </c>
      <c r="E59" s="34" t="n">
        <v>1</v>
      </c>
      <c r="F59" s="35" t="n">
        <v>0.003584229390681004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279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280   ·   Overvotes: 1   ·   Undervotes: 133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164</v>
      </c>
      <c r="F65" s="20" t="n">
        <v>0.5857142857142857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68</v>
      </c>
      <c r="F66" s="25" t="n">
        <v>0.2428571428571429</v>
      </c>
      <c r="G66" s="26" t="inlineStr">
        <is>
          <t>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48</v>
      </c>
      <c r="F67" s="30" t="n">
        <v>0.1714285714285714</v>
      </c>
      <c r="G67" s="31" t="inlineStr">
        <is>
          <t>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280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277   ·   Overvotes: 0   ·   Undervotes: 137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2</t>
        </is>
      </c>
      <c r="C73" s="18" t="inlineStr">
        <is>
          <t>BORHAN, MARHAN</t>
        </is>
      </c>
      <c r="D73" s="17" t="inlineStr">
        <is>
          <t>BFP</t>
        </is>
      </c>
      <c r="E73" s="19" t="n">
        <v>160</v>
      </c>
      <c r="F73" s="20" t="n">
        <v>0.5776173285198556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3</t>
        </is>
      </c>
      <c r="C74" s="23" t="inlineStr">
        <is>
          <t>EBIL, MUHAMMAD NADZIR</t>
        </is>
      </c>
      <c r="D74" s="22" t="inlineStr">
        <is>
          <t>UBJP</t>
        </is>
      </c>
      <c r="E74" s="24" t="n">
        <v>69</v>
      </c>
      <c r="F74" s="25" t="n">
        <v>0.2490974729241877</v>
      </c>
      <c r="G74" s="26" t="inlineStr">
        <is>
          <t>█████████</t>
        </is>
      </c>
    </row>
    <row r="75" ht="18" customHeight="1">
      <c r="A75" s="27" t="n">
        <v>3</v>
      </c>
      <c r="B75" s="27" t="inlineStr">
        <is>
          <t>1</t>
        </is>
      </c>
      <c r="C75" s="28" t="inlineStr">
        <is>
          <t>ABDULLATIF, ALIBASHER</t>
        </is>
      </c>
      <c r="D75" s="27" t="inlineStr">
        <is>
          <t>BGC</t>
        </is>
      </c>
      <c r="E75" s="29" t="n">
        <v>48</v>
      </c>
      <c r="F75" s="30" t="n">
        <v>0.1732851985559567</v>
      </c>
      <c r="G75" s="31" t="inlineStr">
        <is>
          <t>██████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277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319   ·   Overvotes: 0   ·   Undervotes: 95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276</v>
      </c>
      <c r="F81" s="20" t="n">
        <v>0.8652037617554859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40</v>
      </c>
      <c r="F82" s="25" t="n">
        <v>0.1253918495297806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5</t>
        </is>
      </c>
      <c r="C83" s="28" t="inlineStr">
        <is>
          <t>GUMBILA, DATUTENG</t>
        </is>
      </c>
      <c r="D83" s="27" t="inlineStr">
        <is>
          <t>BFP</t>
        </is>
      </c>
      <c r="E83" s="29" t="n">
        <v>2</v>
      </c>
      <c r="F83" s="30" t="n">
        <v>0.006269592476489028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0.003134796238244514</v>
      </c>
      <c r="G84" s="54" t="inlineStr"/>
    </row>
    <row r="85" ht="18" customHeight="1">
      <c r="A85" s="37" t="n">
        <v>5</v>
      </c>
      <c r="B85" s="37" t="inlineStr">
        <is>
          <t>1</t>
        </is>
      </c>
      <c r="C85" s="38" t="inlineStr">
        <is>
          <t>AMATONDING, MANGONTAWAR</t>
        </is>
      </c>
      <c r="D85" s="37" t="inlineStr">
        <is>
          <t>RSEU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2</t>
        </is>
      </c>
      <c r="C86" s="33" t="inlineStr">
        <is>
          <t>AMPATUAN, THARHATA</t>
        </is>
      </c>
      <c r="D86" s="32" t="inlineStr">
        <is>
          <t>ROYALS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4</t>
        </is>
      </c>
      <c r="C87" s="38" t="inlineStr">
        <is>
          <t>BENITO, SAILANEY</t>
        </is>
      </c>
      <c r="D87" s="37" t="inlineStr">
        <is>
          <t>RHSUPA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319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36180044</t>
        </is>
      </c>
      <c r="B95" s="65" t="inlineStr">
        <is>
          <t>0048A, 0048B, 0048C</t>
        </is>
      </c>
      <c r="C95" s="66" t="inlineStr">
        <is>
          <t>BRGY. POBLACION APA MIMBALAY</t>
        </is>
      </c>
      <c r="D95" s="67" t="n">
        <v>439</v>
      </c>
      <c r="E95" s="67" t="n">
        <v>414</v>
      </c>
      <c r="F95" s="68" t="n">
        <v>0.9431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2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 xml:space="preserve">BARANGAY SAWIR 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3618035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974</t>
        </is>
      </c>
      <c r="B9" s="9" t="n"/>
      <c r="C9" s="13" t="inlineStr">
        <is>
          <t>708</t>
        </is>
      </c>
      <c r="D9" s="11" t="n"/>
      <c r="E9" s="13" t="inlineStr">
        <is>
          <t>708</t>
        </is>
      </c>
      <c r="F9" s="13" t="inlineStr">
        <is>
          <t>72.69%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684   ·   Overvotes: 22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13</t>
        </is>
      </c>
      <c r="C14" s="18" t="inlineStr">
        <is>
          <t>UBJP</t>
        </is>
      </c>
      <c r="D14" s="17" t="inlineStr">
        <is>
          <t>—</t>
        </is>
      </c>
      <c r="E14" s="19" t="n">
        <v>392</v>
      </c>
      <c r="F14" s="20" t="n">
        <v>0.5730994152046783</v>
      </c>
      <c r="G14" s="2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5</t>
        </is>
      </c>
      <c r="C15" s="23" t="inlineStr">
        <is>
          <t>BGC</t>
        </is>
      </c>
      <c r="D15" s="22" t="inlineStr">
        <is>
          <t>—</t>
        </is>
      </c>
      <c r="E15" s="24" t="n">
        <v>191</v>
      </c>
      <c r="F15" s="25" t="n">
        <v>0.2792397660818713</v>
      </c>
      <c r="G15" s="31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45</v>
      </c>
      <c r="F16" s="30" t="n">
        <v>0.06578947368421052</v>
      </c>
      <c r="G16" s="36" t="inlineStr">
        <is>
          <t>██</t>
        </is>
      </c>
    </row>
    <row r="17" ht="18" customHeight="1">
      <c r="A17" s="32" t="n">
        <v>4</v>
      </c>
      <c r="B17" s="32" t="inlineStr">
        <is>
          <t>4</t>
        </is>
      </c>
      <c r="C17" s="33" t="inlineStr">
        <is>
          <t>BFP</t>
        </is>
      </c>
      <c r="D17" s="32" t="inlineStr">
        <is>
          <t>—</t>
        </is>
      </c>
      <c r="E17" s="34" t="n">
        <v>36</v>
      </c>
      <c r="F17" s="35" t="n">
        <v>0.05263157894736842</v>
      </c>
      <c r="G17" s="21" t="inlineStr">
        <is>
          <t>██</t>
        </is>
      </c>
    </row>
    <row r="18" ht="18" customHeight="1">
      <c r="A18" s="37" t="n">
        <v>5</v>
      </c>
      <c r="B18" s="37" t="inlineStr">
        <is>
          <t>9</t>
        </is>
      </c>
      <c r="C18" s="38" t="inlineStr">
        <is>
          <t>MUSHAWARA</t>
        </is>
      </c>
      <c r="D18" s="37" t="inlineStr">
        <is>
          <t>—</t>
        </is>
      </c>
      <c r="E18" s="39" t="n">
        <v>15</v>
      </c>
      <c r="F18" s="40" t="n">
        <v>0.02192982456140351</v>
      </c>
      <c r="G18" s="45" t="inlineStr">
        <is>
          <t>█</t>
        </is>
      </c>
    </row>
    <row r="19" ht="18" customHeight="1">
      <c r="A19" s="32" t="n">
        <v>6</v>
      </c>
      <c r="B19" s="32" t="inlineStr">
        <is>
          <t>11</t>
        </is>
      </c>
      <c r="C19" s="33" t="inlineStr">
        <is>
          <t>PRO BANGSAMORO PARTY</t>
        </is>
      </c>
      <c r="D19" s="32" t="inlineStr">
        <is>
          <t>—</t>
        </is>
      </c>
      <c r="E19" s="34" t="n">
        <v>2</v>
      </c>
      <c r="F19" s="35" t="n">
        <v>0.002923976608187134</v>
      </c>
      <c r="G19" s="48" t="inlineStr"/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1</v>
      </c>
      <c r="F20" s="40" t="n">
        <v>0.001461988304093567</v>
      </c>
      <c r="G20" s="42" t="inlineStr"/>
    </row>
    <row r="21" ht="18" customHeight="1">
      <c r="A21" s="32" t="n">
        <v>7</v>
      </c>
      <c r="B21" s="32" t="inlineStr">
        <is>
          <t>6</t>
        </is>
      </c>
      <c r="C21" s="33" t="inlineStr">
        <is>
          <t>ISAMA</t>
        </is>
      </c>
      <c r="D21" s="32" t="inlineStr">
        <is>
          <t>—</t>
        </is>
      </c>
      <c r="E21" s="34" t="n">
        <v>1</v>
      </c>
      <c r="F21" s="35" t="n">
        <v>0.001461988304093567</v>
      </c>
      <c r="G21" s="49" t="inlineStr"/>
    </row>
    <row r="22" ht="18" customHeight="1">
      <c r="A22" s="37" t="n">
        <v>7</v>
      </c>
      <c r="B22" s="37" t="inlineStr">
        <is>
          <t>12</t>
        </is>
      </c>
      <c r="C22" s="38" t="inlineStr">
        <is>
          <t>RAAYAT DEMOCRATIC PARTY</t>
        </is>
      </c>
      <c r="D22" s="37" t="inlineStr">
        <is>
          <t>—</t>
        </is>
      </c>
      <c r="E22" s="39" t="n">
        <v>1</v>
      </c>
      <c r="F22" s="40" t="n">
        <v>0.001461988304093567</v>
      </c>
      <c r="G22" s="41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10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684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668   ·   Overvotes: 35   ·   Undervotes: 5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413</v>
      </c>
      <c r="F32" s="20" t="n">
        <v>0.6182634730538922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255</v>
      </c>
      <c r="F33" s="25" t="n">
        <v>0.3817365269461078</v>
      </c>
      <c r="G33" s="26" t="inlineStr">
        <is>
          <t>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668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1,200   ·   Overvotes: 2   ·   Undervotes: 214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570</v>
      </c>
      <c r="F41" s="20" t="n">
        <v>0.475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569</v>
      </c>
      <c r="F42" s="25" t="n">
        <v>0.4741666666666667</v>
      </c>
      <c r="G42" s="26" t="inlineStr">
        <is>
          <t>████████████████████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31</v>
      </c>
      <c r="F43" s="30" t="n">
        <v>0.02583333333333333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17</v>
      </c>
      <c r="F44" s="35" t="n">
        <v>0.01416666666666667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7</v>
      </c>
      <c r="F45" s="40" t="n">
        <v>0.005833333333333334</v>
      </c>
      <c r="G45" s="36" t="inlineStr"/>
    </row>
    <row r="46" ht="18" customHeight="1">
      <c r="A46" s="32" t="n">
        <v>6</v>
      </c>
      <c r="B46" s="32" t="inlineStr">
        <is>
          <t>4</t>
        </is>
      </c>
      <c r="C46" s="33" t="inlineStr">
        <is>
          <t>LAGMAN, PERCIVAL</t>
        </is>
      </c>
      <c r="D46" s="32" t="inlineStr">
        <is>
          <t>C4P</t>
        </is>
      </c>
      <c r="E46" s="34" t="n">
        <v>2</v>
      </c>
      <c r="F46" s="35" t="n">
        <v>0.001666666666666667</v>
      </c>
      <c r="G46" s="55" t="inlineStr"/>
    </row>
    <row r="47" ht="18" customHeight="1">
      <c r="A47" s="37" t="n">
        <v>6</v>
      </c>
      <c r="B47" s="37" t="inlineStr">
        <is>
          <t>7</t>
        </is>
      </c>
      <c r="C47" s="38" t="inlineStr">
        <is>
          <t>RAMIREZ, EDGARDO</t>
        </is>
      </c>
      <c r="D47" s="37" t="inlineStr">
        <is>
          <t>C4P</t>
        </is>
      </c>
      <c r="E47" s="39" t="n">
        <v>2</v>
      </c>
      <c r="F47" s="40" t="n">
        <v>0.001666666666666667</v>
      </c>
      <c r="G47" s="56" t="inlineStr"/>
    </row>
    <row r="48" ht="18" customHeight="1">
      <c r="A48" s="32" t="n">
        <v>6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2</v>
      </c>
      <c r="F48" s="35" t="n">
        <v>0.001666666666666667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1200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616   ·   Overvotes: 0   ·   Undervotes: 92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590</v>
      </c>
      <c r="F54" s="20" t="n">
        <v>0.9577922077922078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20</v>
      </c>
      <c r="F55" s="25" t="n">
        <v>0.03246753246753246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0.003246753246753247</v>
      </c>
      <c r="G56" s="31" t="inlineStr"/>
    </row>
    <row r="57" ht="18" customHeight="1">
      <c r="A57" s="27" t="n">
        <v>3</v>
      </c>
      <c r="B57" s="27" t="inlineStr">
        <is>
          <t>6</t>
        </is>
      </c>
      <c r="C57" s="28" t="inlineStr">
        <is>
          <t>USOP, JEHAN</t>
        </is>
      </c>
      <c r="D57" s="27" t="inlineStr">
        <is>
          <t>BFP</t>
        </is>
      </c>
      <c r="E57" s="29" t="n">
        <v>2</v>
      </c>
      <c r="F57" s="30" t="n">
        <v>0.003246753246753247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1</v>
      </c>
      <c r="F58" s="40" t="n">
        <v>0.001623376623376623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1</v>
      </c>
      <c r="F59" s="35" t="n">
        <v>0.001623376623376623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616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663   ·   Overvotes: 3   ·   Undervotes: 42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349</v>
      </c>
      <c r="F65" s="20" t="n">
        <v>0.526395173453997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311</v>
      </c>
      <c r="F66" s="25" t="n">
        <v>0.469079939668175</v>
      </c>
      <c r="G66" s="26" t="inlineStr">
        <is>
          <t>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0.004524886877828055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663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617   ·   Overvotes: 1   ·   Undervotes: 90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480</v>
      </c>
      <c r="F73" s="20" t="n">
        <v>0.7779578606158833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123</v>
      </c>
      <c r="F74" s="25" t="n">
        <v>0.1993517017828201</v>
      </c>
      <c r="G74" s="26" t="inlineStr">
        <is>
          <t>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14</v>
      </c>
      <c r="F75" s="30" t="n">
        <v>0.0226904376012966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617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690   ·   Overvotes: 5   ·   Undervotes: 13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656</v>
      </c>
      <c r="F81" s="20" t="n">
        <v>0.9507246376811594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31</v>
      </c>
      <c r="F82" s="25" t="n">
        <v>0.04492753623188406</v>
      </c>
      <c r="G82" s="26" t="inlineStr">
        <is>
          <t>█</t>
        </is>
      </c>
    </row>
    <row r="83" ht="18" customHeight="1">
      <c r="A83" s="27" t="n">
        <v>3</v>
      </c>
      <c r="B83" s="27" t="inlineStr">
        <is>
          <t>10</t>
        </is>
      </c>
      <c r="C83" s="28" t="inlineStr">
        <is>
          <t>MAULANA, SULTAN SHARIF</t>
        </is>
      </c>
      <c r="D83" s="27" t="inlineStr">
        <is>
          <t>DTLO</t>
        </is>
      </c>
      <c r="E83" s="29" t="n">
        <v>2</v>
      </c>
      <c r="F83" s="30" t="n">
        <v>0.002898550724637681</v>
      </c>
      <c r="G83" s="31" t="inlineStr"/>
    </row>
    <row r="84" ht="18" customHeight="1">
      <c r="A84" s="32" t="n">
        <v>4</v>
      </c>
      <c r="B84" s="32" t="inlineStr">
        <is>
          <t>3</t>
        </is>
      </c>
      <c r="C84" s="33" t="inlineStr">
        <is>
          <t>ATAR, ABDUL HAMIDULLAH (RHSUMA</t>
        </is>
      </c>
      <c r="D84" s="32" t="inlineStr">
        <is>
          <t>—</t>
        </is>
      </c>
      <c r="E84" s="34" t="n">
        <v>1</v>
      </c>
      <c r="F84" s="35" t="n">
        <v>0.001449275362318841</v>
      </c>
      <c r="G84" s="54" t="inlineStr"/>
    </row>
    <row r="85" ht="18" customHeight="1">
      <c r="A85" s="37" t="n">
        <v>5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5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5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5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5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5</v>
      </c>
      <c r="B90" s="32" t="inlineStr">
        <is>
          <t>9</t>
        </is>
      </c>
      <c r="C90" s="33" t="inlineStr">
        <is>
          <t>MANGUDADATU, SULTAN PAX</t>
        </is>
      </c>
      <c r="D90" s="32" t="inlineStr">
        <is>
          <t>BGC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690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36180019</t>
        </is>
      </c>
      <c r="B95" s="65" t="inlineStr">
        <is>
          <t>0021A, 0021B, 0021C</t>
        </is>
      </c>
      <c r="C95" s="66" t="inlineStr">
        <is>
          <t>BRGY. TALAGUIAN</t>
        </is>
      </c>
      <c r="D95" s="67" t="n">
        <v>442</v>
      </c>
      <c r="E95" s="67" t="n">
        <v>385</v>
      </c>
      <c r="F95" s="68" t="n">
        <v>0.871</v>
      </c>
      <c r="G95" s="65" t="inlineStr">
        <is>
          <t>RECEIVED</t>
        </is>
      </c>
    </row>
    <row r="96">
      <c r="A96" s="65" t="inlineStr">
        <is>
          <t>36180020</t>
        </is>
      </c>
      <c r="B96" s="65" t="inlineStr">
        <is>
          <t>0022A, 0022B, 0022C, 0022D</t>
        </is>
      </c>
      <c r="C96" s="66" t="inlineStr">
        <is>
          <t>BRGY. TALAGUIAN</t>
        </is>
      </c>
      <c r="D96" s="67" t="n">
        <v>532</v>
      </c>
      <c r="E96" s="67" t="n">
        <v>323</v>
      </c>
      <c r="F96" s="68" t="n">
        <v>0.6071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3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TALUB LANGI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3618042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785</t>
        </is>
      </c>
      <c r="B9" s="9" t="n"/>
      <c r="C9" s="13" t="inlineStr">
        <is>
          <t>535</t>
        </is>
      </c>
      <c r="D9" s="11" t="n"/>
      <c r="E9" s="13" t="inlineStr">
        <is>
          <t>535</t>
        </is>
      </c>
      <c r="F9" s="13" t="inlineStr">
        <is>
          <t>68.15%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502   ·   Overvotes: 18   ·   Undervotes: 15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176</v>
      </c>
      <c r="F14" s="20" t="n">
        <v>0.350597609561753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158</v>
      </c>
      <c r="F15" s="25" t="n">
        <v>0.3147410358565737</v>
      </c>
      <c r="G15" s="26" t="inlineStr">
        <is>
          <t>██████████████████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88</v>
      </c>
      <c r="F16" s="30" t="n">
        <v>0.1752988047808765</v>
      </c>
      <c r="G16" s="21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3</t>
        </is>
      </c>
      <c r="C17" s="33" t="inlineStr">
        <is>
          <t>BEST PARTY</t>
        </is>
      </c>
      <c r="D17" s="32" t="inlineStr">
        <is>
          <t>—</t>
        </is>
      </c>
      <c r="E17" s="34" t="n">
        <v>53</v>
      </c>
      <c r="F17" s="35" t="n">
        <v>0.1055776892430279</v>
      </c>
      <c r="G17" s="42" t="inlineStr">
        <is>
          <t>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12</v>
      </c>
      <c r="F18" s="40" t="n">
        <v>0.02390438247011952</v>
      </c>
      <c r="G18" s="41" t="inlineStr">
        <is>
          <t>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7</v>
      </c>
      <c r="F19" s="35" t="n">
        <v>0.01394422310756972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5</t>
        </is>
      </c>
      <c r="C20" s="38" t="inlineStr">
        <is>
          <t>BGC</t>
        </is>
      </c>
      <c r="D20" s="37" t="inlineStr">
        <is>
          <t>—</t>
        </is>
      </c>
      <c r="E20" s="39" t="n">
        <v>4</v>
      </c>
      <c r="F20" s="40" t="n">
        <v>0.00796812749003984</v>
      </c>
      <c r="G20" s="31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0.00398406374501992</v>
      </c>
      <c r="G21" s="43" t="inlineStr"/>
    </row>
    <row r="22" ht="18" customHeight="1">
      <c r="A22" s="37" t="n">
        <v>8</v>
      </c>
      <c r="B22" s="37" t="inlineStr">
        <is>
          <t>11</t>
        </is>
      </c>
      <c r="C22" s="38" t="inlineStr">
        <is>
          <t>PRO BANGSAMORO PARTY</t>
        </is>
      </c>
      <c r="D22" s="37" t="inlineStr">
        <is>
          <t>—</t>
        </is>
      </c>
      <c r="E22" s="39" t="n">
        <v>2</v>
      </c>
      <c r="F22" s="40" t="n">
        <v>0.00398406374501992</v>
      </c>
      <c r="G22" s="48" t="inlineStr"/>
    </row>
    <row r="23" ht="18" customHeight="1">
      <c r="A23" s="32" t="n">
        <v>10</v>
      </c>
      <c r="B23" s="32" t="inlineStr">
        <is>
          <t>1</t>
        </is>
      </c>
      <c r="C23" s="33" t="inlineStr">
        <is>
          <t>ABOT</t>
        </is>
      </c>
      <c r="D23" s="32" t="inlineStr">
        <is>
          <t>—</t>
        </is>
      </c>
      <c r="E23" s="34" t="n">
        <v>0</v>
      </c>
      <c r="F23" s="35" t="n">
        <v>0</v>
      </c>
      <c r="G23" s="46" t="inlineStr"/>
    </row>
    <row r="24" ht="18" customHeight="1">
      <c r="A24" s="37" t="n">
        <v>10</v>
      </c>
      <c r="B24" s="37" t="inlineStr">
        <is>
          <t>6</t>
        </is>
      </c>
      <c r="C24" s="38" t="inlineStr">
        <is>
          <t>ISAMA</t>
        </is>
      </c>
      <c r="D24" s="37" t="inlineStr">
        <is>
          <t>—</t>
        </is>
      </c>
      <c r="E24" s="39" t="n">
        <v>0</v>
      </c>
      <c r="F24" s="40" t="n">
        <v>0</v>
      </c>
      <c r="G24" s="49" t="inlineStr"/>
    </row>
    <row r="25" ht="18" customHeight="1">
      <c r="A25" s="32" t="n">
        <v>10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10</v>
      </c>
      <c r="B26" s="37" t="inlineStr">
        <is>
          <t>10</t>
        </is>
      </c>
      <c r="C26" s="38" t="inlineStr">
        <is>
          <t>PBB</t>
        </is>
      </c>
      <c r="D26" s="37" t="inlineStr">
        <is>
          <t>—</t>
        </is>
      </c>
      <c r="E26" s="39" t="n">
        <v>0</v>
      </c>
      <c r="F26" s="40" t="n">
        <v>0</v>
      </c>
      <c r="G26" s="47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533   ·   Overvotes: 1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443</v>
      </c>
      <c r="F32" s="20" t="n">
        <v>0.8311444652908068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90</v>
      </c>
      <c r="F33" s="25" t="n">
        <v>0.1688555347091932</v>
      </c>
      <c r="G33" s="26" t="inlineStr">
        <is>
          <t>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533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702   ·   Overvotes: 0   ·   Undervotes: 368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352</v>
      </c>
      <c r="F41" s="20" t="n">
        <v>0.5014245014245015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328</v>
      </c>
      <c r="F42" s="25" t="n">
        <v>0.4672364672364672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8</t>
        </is>
      </c>
      <c r="C43" s="28" t="inlineStr">
        <is>
          <t>YU EKEY, ONGPIN</t>
        </is>
      </c>
      <c r="D43" s="27" t="inlineStr">
        <is>
          <t>BFP</t>
        </is>
      </c>
      <c r="E43" s="29" t="n">
        <v>13</v>
      </c>
      <c r="F43" s="30" t="n">
        <v>0.01851851851851852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4</v>
      </c>
      <c r="F44" s="35" t="n">
        <v>0.005698005698005698</v>
      </c>
      <c r="G44" s="54" t="inlineStr"/>
    </row>
    <row r="45" ht="18" customHeight="1">
      <c r="A45" s="37" t="n">
        <v>5</v>
      </c>
      <c r="B45" s="37" t="inlineStr">
        <is>
          <t>4</t>
        </is>
      </c>
      <c r="C45" s="38" t="inlineStr">
        <is>
          <t>LAGMAN, PERCIVAL</t>
        </is>
      </c>
      <c r="D45" s="37" t="inlineStr">
        <is>
          <t>C4P</t>
        </is>
      </c>
      <c r="E45" s="39" t="n">
        <v>2</v>
      </c>
      <c r="F45" s="40" t="n">
        <v>0.002849002849002849</v>
      </c>
      <c r="G45" s="36" t="inlineStr"/>
    </row>
    <row r="46" ht="18" customHeight="1">
      <c r="A46" s="32" t="n">
        <v>6</v>
      </c>
      <c r="B46" s="32" t="inlineStr">
        <is>
          <t>1</t>
        </is>
      </c>
      <c r="C46" s="33" t="inlineStr">
        <is>
          <t>ABUJEN, ALEX JR.</t>
        </is>
      </c>
      <c r="D46" s="32" t="inlineStr">
        <is>
          <t>BGC</t>
        </is>
      </c>
      <c r="E46" s="34" t="n">
        <v>1</v>
      </c>
      <c r="F46" s="35" t="n">
        <v>0.001424501424501425</v>
      </c>
      <c r="G46" s="55" t="inlineStr"/>
    </row>
    <row r="47" ht="18" customHeight="1">
      <c r="A47" s="37" t="n">
        <v>6</v>
      </c>
      <c r="B47" s="37" t="inlineStr">
        <is>
          <t>2</t>
        </is>
      </c>
      <c r="C47" s="38" t="inlineStr">
        <is>
          <t>ANAYATIN, SUSANA</t>
        </is>
      </c>
      <c r="D47" s="37" t="inlineStr">
        <is>
          <t>BFP</t>
        </is>
      </c>
      <c r="E47" s="39" t="n">
        <v>1</v>
      </c>
      <c r="F47" s="40" t="n">
        <v>0.001424501424501425</v>
      </c>
      <c r="G47" s="56" t="inlineStr"/>
    </row>
    <row r="48" ht="18" customHeight="1">
      <c r="A48" s="32" t="n">
        <v>6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0.001424501424501425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460   ·   Overvotes: 2   ·   Undervotes: 73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451</v>
      </c>
      <c r="F54" s="20" t="n">
        <v>0.9804347826086957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6</v>
      </c>
      <c r="F55" s="25" t="n">
        <v>0.01304347826086956</v>
      </c>
      <c r="G55" s="26" t="inlineStr"/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2</v>
      </c>
      <c r="F56" s="30" t="n">
        <v>0.004347826086956522</v>
      </c>
      <c r="G56" s="31" t="inlineStr"/>
    </row>
    <row r="57" ht="18" customHeight="1">
      <c r="A57" s="32" t="n">
        <v>4</v>
      </c>
      <c r="B57" s="32" t="inlineStr">
        <is>
          <t>3</t>
        </is>
      </c>
      <c r="C57" s="33" t="inlineStr">
        <is>
          <t>KADER, POMBAEN</t>
        </is>
      </c>
      <c r="D57" s="32" t="inlineStr">
        <is>
          <t>BPW</t>
        </is>
      </c>
      <c r="E57" s="34" t="n">
        <v>1</v>
      </c>
      <c r="F57" s="35" t="n">
        <v>0.002173913043478261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6</t>
        </is>
      </c>
      <c r="C59" s="33" t="inlineStr">
        <is>
          <t>USOP, JEHAN</t>
        </is>
      </c>
      <c r="D59" s="32" t="inlineStr">
        <is>
          <t>BFP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460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375   ·   Overvotes: 0   ·   Undervotes: 160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316</v>
      </c>
      <c r="F65" s="20" t="n">
        <v>0.8426666666666667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51</v>
      </c>
      <c r="F66" s="25" t="n">
        <v>0.136</v>
      </c>
      <c r="G66" s="26" t="inlineStr">
        <is>
          <t>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8</v>
      </c>
      <c r="F67" s="30" t="n">
        <v>0.02133333333333333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375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391   ·   Overvotes: 0   ·   Undervotes: 144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317</v>
      </c>
      <c r="F73" s="20" t="n">
        <v>0.8107416879795396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70</v>
      </c>
      <c r="F74" s="25" t="n">
        <v>0.1790281329923274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4</v>
      </c>
      <c r="F75" s="30" t="n">
        <v>0.01023017902813299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391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491   ·   Overvotes: 2   ·   Undervotes: 42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488</v>
      </c>
      <c r="F81" s="20" t="n">
        <v>0.9938900203665988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2</v>
      </c>
      <c r="F82" s="25" t="n">
        <v>0.004073319755600814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1</v>
      </c>
      <c r="F83" s="30" t="n">
        <v>0.002036659877800407</v>
      </c>
      <c r="G83" s="3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4</t>
        </is>
      </c>
      <c r="C85" s="38" t="inlineStr">
        <is>
          <t>BENITO, SAILANEY</t>
        </is>
      </c>
      <c r="D85" s="37" t="inlineStr">
        <is>
          <t>RHSUPA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5</t>
        </is>
      </c>
      <c r="C86" s="33" t="inlineStr">
        <is>
          <t>GUMBILA, DATUTENG</t>
        </is>
      </c>
      <c r="D86" s="32" t="inlineStr">
        <is>
          <t>BFP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6</t>
        </is>
      </c>
      <c r="C87" s="38" t="inlineStr">
        <is>
          <t>HADJI NOR, JEHAD</t>
        </is>
      </c>
      <c r="D87" s="37" t="inlineStr">
        <is>
          <t>RSL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7</t>
        </is>
      </c>
      <c r="C88" s="33" t="inlineStr">
        <is>
          <t>IBAY, PANGA</t>
        </is>
      </c>
      <c r="D88" s="32" t="inlineStr">
        <is>
          <t>ISLPI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9</t>
        </is>
      </c>
      <c r="C89" s="38" t="inlineStr">
        <is>
          <t>MANGUDADATU, SULTAN PAX</t>
        </is>
      </c>
      <c r="D89" s="37" t="inlineStr">
        <is>
          <t>BGC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491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36180027</t>
        </is>
      </c>
      <c r="B95" s="65" t="inlineStr">
        <is>
          <t>0028A, 0028B, 0029A</t>
        </is>
      </c>
      <c r="C95" s="66" t="inlineStr">
        <is>
          <t>BRGY. TALAGUIAN</t>
        </is>
      </c>
      <c r="D95" s="67" t="n">
        <v>451</v>
      </c>
      <c r="E95" s="67" t="n">
        <v>336</v>
      </c>
      <c r="F95" s="68" t="n">
        <v>0.745</v>
      </c>
      <c r="G95" s="65" t="inlineStr">
        <is>
          <t>RECEIVED</t>
        </is>
      </c>
    </row>
    <row r="96">
      <c r="A96" s="65" t="inlineStr">
        <is>
          <t>36180028</t>
        </is>
      </c>
      <c r="B96" s="65" t="inlineStr">
        <is>
          <t>0029B, 0029C</t>
        </is>
      </c>
      <c r="C96" s="66" t="inlineStr">
        <is>
          <t>BRGY. TALAGUIAN</t>
        </is>
      </c>
      <c r="D96" s="67" t="n">
        <v>334</v>
      </c>
      <c r="E96" s="67" t="n">
        <v>199</v>
      </c>
      <c r="F96" s="68" t="n">
        <v>0.5958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4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TAMBORO CORMATAN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3618082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472</t>
        </is>
      </c>
      <c r="B9" s="9" t="n"/>
      <c r="C9" s="13" t="inlineStr">
        <is>
          <t>462</t>
        </is>
      </c>
      <c r="D9" s="11" t="n"/>
      <c r="E9" s="13" t="inlineStr">
        <is>
          <t>462</t>
        </is>
      </c>
      <c r="F9" s="13" t="inlineStr">
        <is>
          <t>97.88%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432   ·   Overvotes: 25   ·   Undervotes: 5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196</v>
      </c>
      <c r="F14" s="20" t="n">
        <v>0.4537037037037037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71</v>
      </c>
      <c r="F15" s="25" t="n">
        <v>0.1643518518518519</v>
      </c>
      <c r="G15" s="26" t="inlineStr">
        <is>
          <t>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68</v>
      </c>
      <c r="F16" s="30" t="n">
        <v>0.1574074074074074</v>
      </c>
      <c r="G16" s="31" t="inlineStr">
        <is>
          <t>███████</t>
        </is>
      </c>
    </row>
    <row r="17" ht="18" customHeight="1">
      <c r="A17" s="32" t="n">
        <v>4</v>
      </c>
      <c r="B17" s="32" t="inlineStr">
        <is>
          <t>2</t>
        </is>
      </c>
      <c r="C17" s="33" t="inlineStr">
        <is>
          <t>BAPA</t>
        </is>
      </c>
      <c r="D17" s="32" t="inlineStr">
        <is>
          <t>—</t>
        </is>
      </c>
      <c r="E17" s="34" t="n">
        <v>52</v>
      </c>
      <c r="F17" s="35" t="n">
        <v>0.1203703703703704</v>
      </c>
      <c r="G17" s="36" t="inlineStr">
        <is>
          <t>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28</v>
      </c>
      <c r="F18" s="40" t="n">
        <v>0.06481481481481481</v>
      </c>
      <c r="G18" s="41" t="inlineStr">
        <is>
          <t>███</t>
        </is>
      </c>
    </row>
    <row r="19" ht="18" customHeight="1">
      <c r="A19" s="32" t="n">
        <v>6</v>
      </c>
      <c r="B19" s="32" t="inlineStr">
        <is>
          <t>1</t>
        </is>
      </c>
      <c r="C19" s="33" t="inlineStr">
        <is>
          <t>ABOT</t>
        </is>
      </c>
      <c r="D19" s="32" t="inlineStr">
        <is>
          <t>—</t>
        </is>
      </c>
      <c r="E19" s="34" t="n">
        <v>10</v>
      </c>
      <c r="F19" s="35" t="n">
        <v>0.02314814814814815</v>
      </c>
      <c r="G19" s="46" t="inlineStr">
        <is>
          <t>█</t>
        </is>
      </c>
    </row>
    <row r="20" ht="18" customHeight="1">
      <c r="A20" s="37" t="n">
        <v>7</v>
      </c>
      <c r="B20" s="37" t="inlineStr">
        <is>
          <t>7</t>
        </is>
      </c>
      <c r="C20" s="38" t="inlineStr">
        <is>
          <t>MAHARDIKA</t>
        </is>
      </c>
      <c r="D20" s="37" t="inlineStr">
        <is>
          <t>—</t>
        </is>
      </c>
      <c r="E20" s="39" t="n">
        <v>4</v>
      </c>
      <c r="F20" s="40" t="n">
        <v>0.009259259259259259</v>
      </c>
      <c r="G20" s="44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2</v>
      </c>
      <c r="F21" s="35" t="n">
        <v>0.004629629629629629</v>
      </c>
      <c r="G21" s="43" t="inlineStr"/>
    </row>
    <row r="22" ht="18" customHeight="1">
      <c r="A22" s="37" t="n">
        <v>9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1</v>
      </c>
      <c r="F22" s="40" t="n">
        <v>0.002314814814814815</v>
      </c>
      <c r="G22" s="42" t="inlineStr"/>
    </row>
    <row r="23" ht="18" customHeight="1">
      <c r="A23" s="32" t="n">
        <v>10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10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10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10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432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456   ·   Overvotes: 0   ·   Undervotes: 6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368</v>
      </c>
      <c r="F32" s="20" t="n">
        <v>0.8070175438596491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88</v>
      </c>
      <c r="F33" s="25" t="n">
        <v>0.1929824561403509</v>
      </c>
      <c r="G33" s="26" t="inlineStr">
        <is>
          <t>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456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742   ·   Overvotes: 0   ·   Undervotes: 182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298</v>
      </c>
      <c r="F41" s="20" t="n">
        <v>0.4016172506738545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271</v>
      </c>
      <c r="F42" s="25" t="n">
        <v>0.3652291105121294</v>
      </c>
      <c r="G42" s="26" t="inlineStr">
        <is>
          <t>██████████████████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80</v>
      </c>
      <c r="F43" s="30" t="n">
        <v>0.1078167115902965</v>
      </c>
      <c r="G43" s="31" t="inlineStr">
        <is>
          <t>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64</v>
      </c>
      <c r="F44" s="35" t="n">
        <v>0.0862533692722372</v>
      </c>
      <c r="G44" s="54" t="inlineStr">
        <is>
          <t>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12</v>
      </c>
      <c r="F45" s="40" t="n">
        <v>0.01617250673854448</v>
      </c>
      <c r="G45" s="36" t="inlineStr">
        <is>
          <t>█</t>
        </is>
      </c>
    </row>
    <row r="46" ht="18" customHeight="1">
      <c r="A46" s="32" t="n">
        <v>6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7</v>
      </c>
      <c r="F46" s="35" t="n">
        <v>0.009433962264150943</v>
      </c>
      <c r="G46" s="55" t="inlineStr"/>
    </row>
    <row r="47" ht="18" customHeight="1">
      <c r="A47" s="37" t="n">
        <v>6</v>
      </c>
      <c r="B47" s="37" t="inlineStr">
        <is>
          <t>8</t>
        </is>
      </c>
      <c r="C47" s="38" t="inlineStr">
        <is>
          <t>YU EKEY, ONGPIN</t>
        </is>
      </c>
      <c r="D47" s="37" t="inlineStr">
        <is>
          <t>BFP</t>
        </is>
      </c>
      <c r="E47" s="39" t="n">
        <v>7</v>
      </c>
      <c r="F47" s="40" t="n">
        <v>0.009433962264150943</v>
      </c>
      <c r="G47" s="56" t="inlineStr"/>
    </row>
    <row r="48" ht="18" customHeight="1">
      <c r="A48" s="32" t="n">
        <v>8</v>
      </c>
      <c r="B48" s="32" t="inlineStr">
        <is>
          <t>4</t>
        </is>
      </c>
      <c r="C48" s="33" t="inlineStr">
        <is>
          <t>LAGMAN, PERCIVAL</t>
        </is>
      </c>
      <c r="D48" s="32" t="inlineStr">
        <is>
          <t>C4P</t>
        </is>
      </c>
      <c r="E48" s="34" t="n">
        <v>3</v>
      </c>
      <c r="F48" s="35" t="n">
        <v>0.004043126684636119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742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406   ·   Overvotes: 1   ·   Undervotes: 55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322</v>
      </c>
      <c r="F54" s="20" t="n">
        <v>0.7931034482758621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75</v>
      </c>
      <c r="F55" s="25" t="n">
        <v>0.1847290640394089</v>
      </c>
      <c r="G55" s="26" t="inlineStr">
        <is>
          <t>█████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8</v>
      </c>
      <c r="F56" s="30" t="n">
        <v>0.01970443349753695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1</v>
      </c>
      <c r="F57" s="35" t="n">
        <v>0.002463054187192118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0</v>
      </c>
      <c r="F58" s="40" t="n">
        <v>0</v>
      </c>
      <c r="G58" s="36" t="inlineStr"/>
    </row>
    <row r="59" ht="18" customHeight="1">
      <c r="A59" s="32" t="n">
        <v>5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0</v>
      </c>
      <c r="F59" s="35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406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398   ·   Overvotes: 2   ·   Undervotes: 62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292</v>
      </c>
      <c r="F65" s="20" t="n">
        <v>0.7336683417085427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88</v>
      </c>
      <c r="F66" s="25" t="n">
        <v>0.221105527638191</v>
      </c>
      <c r="G66" s="26" t="inlineStr">
        <is>
          <t>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18</v>
      </c>
      <c r="F67" s="30" t="n">
        <v>0.04522613065326633</v>
      </c>
      <c r="G67" s="31" t="inlineStr">
        <is>
          <t>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398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398   ·   Overvotes: 0   ·   Undervotes: 64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250</v>
      </c>
      <c r="F73" s="20" t="n">
        <v>0.628140703517588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135</v>
      </c>
      <c r="F74" s="25" t="n">
        <v>0.3391959798994975</v>
      </c>
      <c r="G74" s="26" t="inlineStr">
        <is>
          <t>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13</v>
      </c>
      <c r="F75" s="30" t="n">
        <v>0.03266331658291458</v>
      </c>
      <c r="G75" s="31" t="inlineStr">
        <is>
          <t>█</t>
        </is>
      </c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398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437   ·   Overvotes: 4   ·   Undervotes: 21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358</v>
      </c>
      <c r="F81" s="20" t="n">
        <v>0.8192219679633868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53</v>
      </c>
      <c r="F82" s="25" t="n">
        <v>0.1212814645308924</v>
      </c>
      <c r="G82" s="26" t="inlineStr">
        <is>
          <t>███</t>
        </is>
      </c>
    </row>
    <row r="83" ht="18" customHeight="1">
      <c r="A83" s="27" t="n">
        <v>3</v>
      </c>
      <c r="B83" s="27" t="inlineStr">
        <is>
          <t>4</t>
        </is>
      </c>
      <c r="C83" s="28" t="inlineStr">
        <is>
          <t>BENITO, SAILANEY</t>
        </is>
      </c>
      <c r="D83" s="27" t="inlineStr">
        <is>
          <t>RHSUPA</t>
        </is>
      </c>
      <c r="E83" s="29" t="n">
        <v>9</v>
      </c>
      <c r="F83" s="30" t="n">
        <v>0.02059496567505721</v>
      </c>
      <c r="G83" s="31" t="inlineStr">
        <is>
          <t>█</t>
        </is>
      </c>
    </row>
    <row r="84" ht="18" customHeight="1">
      <c r="A84" s="32" t="n">
        <v>4</v>
      </c>
      <c r="B84" s="32" t="inlineStr">
        <is>
          <t>5</t>
        </is>
      </c>
      <c r="C84" s="33" t="inlineStr">
        <is>
          <t>GUMBILA, DATUTENG</t>
        </is>
      </c>
      <c r="D84" s="32" t="inlineStr">
        <is>
          <t>BFP</t>
        </is>
      </c>
      <c r="E84" s="34" t="n">
        <v>5</v>
      </c>
      <c r="F84" s="35" t="n">
        <v>0.011441647597254</v>
      </c>
      <c r="G84" s="54" t="inlineStr"/>
    </row>
    <row r="85" ht="18" customHeight="1">
      <c r="A85" s="37" t="n">
        <v>5</v>
      </c>
      <c r="B85" s="37" t="inlineStr">
        <is>
          <t>10</t>
        </is>
      </c>
      <c r="C85" s="38" t="inlineStr">
        <is>
          <t>MAULANA, SULTAN SHARIF</t>
        </is>
      </c>
      <c r="D85" s="37" t="inlineStr">
        <is>
          <t>DTLO</t>
        </is>
      </c>
      <c r="E85" s="39" t="n">
        <v>4</v>
      </c>
      <c r="F85" s="40" t="n">
        <v>0.009153318077803204</v>
      </c>
      <c r="G85" s="36" t="inlineStr"/>
    </row>
    <row r="86" ht="18" customHeight="1">
      <c r="A86" s="32" t="n">
        <v>6</v>
      </c>
      <c r="B86" s="32" t="inlineStr">
        <is>
          <t>6</t>
        </is>
      </c>
      <c r="C86" s="33" t="inlineStr">
        <is>
          <t>HADJI NOR, JEHAD</t>
        </is>
      </c>
      <c r="D86" s="32" t="inlineStr">
        <is>
          <t>RSL</t>
        </is>
      </c>
      <c r="E86" s="34" t="n">
        <v>3</v>
      </c>
      <c r="F86" s="35" t="n">
        <v>0.006864988558352402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2</v>
      </c>
      <c r="F87" s="40" t="n">
        <v>0.004576659038901602</v>
      </c>
      <c r="G87" s="56" t="inlineStr"/>
    </row>
    <row r="88" ht="18" customHeight="1">
      <c r="A88" s="32" t="n">
        <v>7</v>
      </c>
      <c r="B88" s="32" t="inlineStr">
        <is>
          <t>3</t>
        </is>
      </c>
      <c r="C88" s="33" t="inlineStr">
        <is>
          <t>ATAR, ABDUL HAMIDULLAH (RHSUMA</t>
        </is>
      </c>
      <c r="D88" s="32" t="inlineStr">
        <is>
          <t>—</t>
        </is>
      </c>
      <c r="E88" s="34" t="n">
        <v>2</v>
      </c>
      <c r="F88" s="35" t="n">
        <v>0.004576659038901602</v>
      </c>
      <c r="G88" s="48" t="inlineStr"/>
    </row>
    <row r="89" ht="18" customHeight="1">
      <c r="A89" s="37" t="n">
        <v>9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1</v>
      </c>
      <c r="F89" s="40" t="n">
        <v>0.002288329519450801</v>
      </c>
      <c r="G89" s="57" t="inlineStr"/>
    </row>
    <row r="90" ht="18" customHeight="1">
      <c r="A90" s="32" t="n">
        <v>10</v>
      </c>
      <c r="B90" s="32" t="inlineStr">
        <is>
          <t>1</t>
        </is>
      </c>
      <c r="C90" s="33" t="inlineStr">
        <is>
          <t>AMATONDING, MANGONTAWAR</t>
        </is>
      </c>
      <c r="D90" s="32" t="inlineStr">
        <is>
          <t>RSEU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437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36180045</t>
        </is>
      </c>
      <c r="B95" s="65" t="inlineStr">
        <is>
          <t>0049A, 0049B, 0049C</t>
        </is>
      </c>
      <c r="C95" s="66" t="inlineStr">
        <is>
          <t>BRGY. POBLACION APA MIMBALAY</t>
        </is>
      </c>
      <c r="D95" s="67" t="n">
        <v>472</v>
      </c>
      <c r="E95" s="67" t="n">
        <v>462</v>
      </c>
      <c r="F95" s="68" t="n">
        <v>0.9788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5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5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TOMAMBILING LUMBACA INGUD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3618085</t>
        </is>
      </c>
    </row>
    <row r="6" ht="18" customHeight="1">
      <c r="A6" s="6" t="inlineStr">
        <is>
          <t>Clustered precincts received:  1 of 1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530</t>
        </is>
      </c>
      <c r="B9" s="9" t="n"/>
      <c r="C9" s="13" t="inlineStr">
        <is>
          <t>526</t>
        </is>
      </c>
      <c r="D9" s="11" t="n"/>
      <c r="E9" s="13" t="inlineStr">
        <is>
          <t>526</t>
        </is>
      </c>
      <c r="F9" s="13" t="inlineStr">
        <is>
          <t>99.25%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509   ·   Overvotes: 10   ·   Undervotes: 7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191</v>
      </c>
      <c r="F14" s="20" t="n">
        <v>0.37524557956778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99</v>
      </c>
      <c r="F15" s="25" t="n">
        <v>0.1944990176817289</v>
      </c>
      <c r="G15" s="26" t="inlineStr">
        <is>
          <t>██████████</t>
        </is>
      </c>
    </row>
    <row r="16" ht="18" customHeight="1">
      <c r="A16" s="27" t="n">
        <v>3</v>
      </c>
      <c r="B16" s="27" t="inlineStr">
        <is>
          <t>2</t>
        </is>
      </c>
      <c r="C16" s="28" t="inlineStr">
        <is>
          <t>BAPA</t>
        </is>
      </c>
      <c r="D16" s="27" t="inlineStr">
        <is>
          <t>—</t>
        </is>
      </c>
      <c r="E16" s="29" t="n">
        <v>91</v>
      </c>
      <c r="F16" s="30" t="n">
        <v>0.1787819253438114</v>
      </c>
      <c r="G16" s="36" t="inlineStr">
        <is>
          <t>██████████</t>
        </is>
      </c>
    </row>
    <row r="17" ht="18" customHeight="1">
      <c r="A17" s="32" t="n">
        <v>4</v>
      </c>
      <c r="B17" s="32" t="inlineStr">
        <is>
          <t>5</t>
        </is>
      </c>
      <c r="C17" s="33" t="inlineStr">
        <is>
          <t>BGC</t>
        </is>
      </c>
      <c r="D17" s="32" t="inlineStr">
        <is>
          <t>—</t>
        </is>
      </c>
      <c r="E17" s="34" t="n">
        <v>62</v>
      </c>
      <c r="F17" s="35" t="n">
        <v>0.1218074656188605</v>
      </c>
      <c r="G17" s="31" t="inlineStr">
        <is>
          <t>██████</t>
        </is>
      </c>
    </row>
    <row r="18" ht="18" customHeight="1">
      <c r="A18" s="37" t="n">
        <v>5</v>
      </c>
      <c r="B18" s="37" t="inlineStr">
        <is>
          <t>12</t>
        </is>
      </c>
      <c r="C18" s="38" t="inlineStr">
        <is>
          <t>RAAYAT DEMOCRATIC PARTY</t>
        </is>
      </c>
      <c r="D18" s="37" t="inlineStr">
        <is>
          <t>—</t>
        </is>
      </c>
      <c r="E18" s="39" t="n">
        <v>60</v>
      </c>
      <c r="F18" s="40" t="n">
        <v>0.1178781925343811</v>
      </c>
      <c r="G18" s="41" t="inlineStr">
        <is>
          <t>██████</t>
        </is>
      </c>
    </row>
    <row r="19" ht="18" customHeight="1">
      <c r="A19" s="32" t="n">
        <v>6</v>
      </c>
      <c r="B19" s="32" t="inlineStr">
        <is>
          <t>3</t>
        </is>
      </c>
      <c r="C19" s="33" t="inlineStr">
        <is>
          <t>BEST PARTY</t>
        </is>
      </c>
      <c r="D19" s="32" t="inlineStr">
        <is>
          <t>—</t>
        </is>
      </c>
      <c r="E19" s="34" t="n">
        <v>3</v>
      </c>
      <c r="F19" s="35" t="n">
        <v>0.005893909626719057</v>
      </c>
      <c r="G19" s="42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2</v>
      </c>
      <c r="F20" s="40" t="n">
        <v>0.003929273084479371</v>
      </c>
      <c r="G20" s="47" t="inlineStr"/>
    </row>
    <row r="21" ht="18" customHeight="1">
      <c r="A21" s="32" t="n">
        <v>8</v>
      </c>
      <c r="B21" s="32" t="inlineStr">
        <is>
          <t>8</t>
        </is>
      </c>
      <c r="C21" s="33" t="inlineStr">
        <is>
          <t>MORO AKO</t>
        </is>
      </c>
      <c r="D21" s="32" t="inlineStr">
        <is>
          <t>—</t>
        </is>
      </c>
      <c r="E21" s="34" t="n">
        <v>1</v>
      </c>
      <c r="F21" s="35" t="n">
        <v>0.001964636542239686</v>
      </c>
      <c r="G21" s="43" t="inlineStr"/>
    </row>
    <row r="22" ht="18" customHeight="1">
      <c r="A22" s="37" t="n">
        <v>9</v>
      </c>
      <c r="B22" s="37" t="inlineStr">
        <is>
          <t>1</t>
        </is>
      </c>
      <c r="C22" s="38" t="inlineStr">
        <is>
          <t>ABOT</t>
        </is>
      </c>
      <c r="D22" s="37" t="inlineStr">
        <is>
          <t>—</t>
        </is>
      </c>
      <c r="E22" s="39" t="n">
        <v>0</v>
      </c>
      <c r="F22" s="40" t="n">
        <v>0</v>
      </c>
      <c r="G22" s="46" t="inlineStr"/>
    </row>
    <row r="23" ht="18" customHeight="1">
      <c r="A23" s="32" t="n">
        <v>9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9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9</v>
      </c>
      <c r="B25" s="32" t="inlineStr">
        <is>
          <t>9</t>
        </is>
      </c>
      <c r="C25" s="33" t="inlineStr">
        <is>
          <t>MUSHAWARA</t>
        </is>
      </c>
      <c r="D25" s="32" t="inlineStr">
        <is>
          <t>—</t>
        </is>
      </c>
      <c r="E25" s="34" t="n">
        <v>0</v>
      </c>
      <c r="F25" s="35" t="n">
        <v>0</v>
      </c>
      <c r="G25" s="45" t="inlineStr"/>
    </row>
    <row r="26" ht="18" customHeight="1">
      <c r="A26" s="37" t="n">
        <v>9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509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517   ·   Overvotes: 9   ·   Undervotes: 0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516</v>
      </c>
      <c r="F32" s="20" t="n">
        <v>0.9980657640232108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1</v>
      </c>
      <c r="F33" s="25" t="n">
        <v>0.001934235976789168</v>
      </c>
      <c r="G33" s="26" t="inlineStr"/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517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706   ·   Overvotes: 2   ·   Undervotes: 344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3</t>
        </is>
      </c>
      <c r="C41" s="18" t="inlineStr">
        <is>
          <t>ARNADO, MARY ANN</t>
        </is>
      </c>
      <c r="D41" s="17" t="inlineStr">
        <is>
          <t>UBJP</t>
        </is>
      </c>
      <c r="E41" s="19" t="n">
        <v>422</v>
      </c>
      <c r="F41" s="20" t="n">
        <v>0.5977337110481586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5</t>
        </is>
      </c>
      <c r="C42" s="23" t="inlineStr">
        <is>
          <t>OLAYA, YUL ADELFO</t>
        </is>
      </c>
      <c r="D42" s="22" t="inlineStr">
        <is>
          <t>UBJP</t>
        </is>
      </c>
      <c r="E42" s="24" t="n">
        <v>238</v>
      </c>
      <c r="F42" s="25" t="n">
        <v>0.3371104815864023</v>
      </c>
      <c r="G42" s="26" t="inlineStr">
        <is>
          <t>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16</v>
      </c>
      <c r="F43" s="30" t="n">
        <v>0.0226628895184136</v>
      </c>
      <c r="G43" s="31" t="inlineStr">
        <is>
          <t>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15</v>
      </c>
      <c r="F44" s="35" t="n">
        <v>0.02124645892351275</v>
      </c>
      <c r="G44" s="54" t="inlineStr">
        <is>
          <t>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10</v>
      </c>
      <c r="F45" s="40" t="n">
        <v>0.0141643059490085</v>
      </c>
      <c r="G45" s="36" t="inlineStr"/>
    </row>
    <row r="46" ht="18" customHeight="1">
      <c r="A46" s="32" t="n">
        <v>6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3</v>
      </c>
      <c r="F46" s="35" t="n">
        <v>0.00424929178470255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1</v>
      </c>
      <c r="F47" s="40" t="n">
        <v>0.00141643059490085</v>
      </c>
      <c r="G47" s="56" t="inlineStr"/>
    </row>
    <row r="48" ht="18" customHeight="1">
      <c r="A48" s="32" t="n">
        <v>7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1</v>
      </c>
      <c r="F48" s="35" t="n">
        <v>0.00141643059490085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706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483   ·   Overvotes: 1   ·   Undervotes: 42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418</v>
      </c>
      <c r="F54" s="20" t="n">
        <v>0.865424430641822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3</t>
        </is>
      </c>
      <c r="C55" s="23" t="inlineStr">
        <is>
          <t>KADER, POMBAEN</t>
        </is>
      </c>
      <c r="D55" s="22" t="inlineStr">
        <is>
          <t>BPW</t>
        </is>
      </c>
      <c r="E55" s="24" t="n">
        <v>39</v>
      </c>
      <c r="F55" s="25" t="n">
        <v>0.08074534161490683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4</t>
        </is>
      </c>
      <c r="C56" s="28" t="inlineStr">
        <is>
          <t>SAHALI, RUBY</t>
        </is>
      </c>
      <c r="D56" s="27" t="inlineStr">
        <is>
          <t>BGC</t>
        </is>
      </c>
      <c r="E56" s="29" t="n">
        <v>18</v>
      </c>
      <c r="F56" s="30" t="n">
        <v>0.03726708074534162</v>
      </c>
      <c r="G56" s="31" t="inlineStr">
        <is>
          <t>█</t>
        </is>
      </c>
    </row>
    <row r="57" ht="18" customHeight="1">
      <c r="A57" s="32" t="n">
        <v>4</v>
      </c>
      <c r="B57" s="32" t="inlineStr">
        <is>
          <t>6</t>
        </is>
      </c>
      <c r="C57" s="33" t="inlineStr">
        <is>
          <t>USOP, JEHAN</t>
        </is>
      </c>
      <c r="D57" s="32" t="inlineStr">
        <is>
          <t>BFP</t>
        </is>
      </c>
      <c r="E57" s="34" t="n">
        <v>4</v>
      </c>
      <c r="F57" s="35" t="n">
        <v>0.008281573498964804</v>
      </c>
      <c r="G57" s="54" t="inlineStr"/>
    </row>
    <row r="58" ht="18" customHeight="1">
      <c r="A58" s="37" t="n">
        <v>5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3</v>
      </c>
      <c r="F58" s="40" t="n">
        <v>0.006211180124223602</v>
      </c>
      <c r="G58" s="36" t="inlineStr"/>
    </row>
    <row r="59" ht="18" customHeight="1">
      <c r="A59" s="32" t="n">
        <v>6</v>
      </c>
      <c r="B59" s="32" t="inlineStr">
        <is>
          <t>1</t>
        </is>
      </c>
      <c r="C59" s="33" t="inlineStr">
        <is>
          <t>JUMAIDE, DAYANGCARLSUM</t>
        </is>
      </c>
      <c r="D59" s="32" t="inlineStr">
        <is>
          <t>TPWC</t>
        </is>
      </c>
      <c r="E59" s="34" t="n">
        <v>1</v>
      </c>
      <c r="F59" s="35" t="n">
        <v>0.002070393374741201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483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453   ·   Overvotes: 2   ·   Undervotes: 71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3</t>
        </is>
      </c>
      <c r="C65" s="18" t="inlineStr">
        <is>
          <t>IBRAHIM, NUR-JAMIL</t>
        </is>
      </c>
      <c r="D65" s="17" t="inlineStr">
        <is>
          <t>BFP</t>
        </is>
      </c>
      <c r="E65" s="19" t="n">
        <v>188</v>
      </c>
      <c r="F65" s="20" t="n">
        <v>0.4150110375275938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183</v>
      </c>
      <c r="F66" s="25" t="n">
        <v>0.4039735099337748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2</t>
        </is>
      </c>
      <c r="C67" s="28" t="inlineStr">
        <is>
          <t>ADIONG, JEFF</t>
        </is>
      </c>
      <c r="D67" s="27" t="inlineStr">
        <is>
          <t>BGC</t>
        </is>
      </c>
      <c r="E67" s="29" t="n">
        <v>82</v>
      </c>
      <c r="F67" s="30" t="n">
        <v>0.1810154525386314</v>
      </c>
      <c r="G67" s="31" t="inlineStr">
        <is>
          <t>█████████</t>
        </is>
      </c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453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452   ·   Overvotes: 1   ·   Undervotes: 73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370</v>
      </c>
      <c r="F73" s="20" t="n">
        <v>0.8185840707964602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81</v>
      </c>
      <c r="F74" s="25" t="n">
        <v>0.1792035398230089</v>
      </c>
      <c r="G74" s="26" t="inlineStr">
        <is>
          <t>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1</v>
      </c>
      <c r="F75" s="30" t="n">
        <v>0.002212389380530973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452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502   ·   Overvotes: 1   ·   Undervotes: 23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441</v>
      </c>
      <c r="F81" s="20" t="n">
        <v>0.8784860557768924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9</t>
        </is>
      </c>
      <c r="C82" s="23" t="inlineStr">
        <is>
          <t>MANGUDADATU, SULTAN PAX</t>
        </is>
      </c>
      <c r="D82" s="22" t="inlineStr">
        <is>
          <t>BGC</t>
        </is>
      </c>
      <c r="E82" s="24" t="n">
        <v>51</v>
      </c>
      <c r="F82" s="25" t="n">
        <v>0.101593625498008</v>
      </c>
      <c r="G82" s="26" t="inlineStr">
        <is>
          <t>██</t>
        </is>
      </c>
    </row>
    <row r="83" ht="18" customHeight="1">
      <c r="A83" s="27" t="n">
        <v>3</v>
      </c>
      <c r="B83" s="27" t="inlineStr">
        <is>
          <t>3</t>
        </is>
      </c>
      <c r="C83" s="28" t="inlineStr">
        <is>
          <t>ATAR, ABDUL HAMIDULLAH (RHSUMA</t>
        </is>
      </c>
      <c r="D83" s="27" t="inlineStr">
        <is>
          <t>—</t>
        </is>
      </c>
      <c r="E83" s="29" t="n">
        <v>10</v>
      </c>
      <c r="F83" s="30" t="n">
        <v>0.0199203187250996</v>
      </c>
      <c r="G83" s="31" t="inlineStr"/>
    </row>
    <row r="84" ht="18" customHeight="1">
      <c r="A84" s="32" t="n">
        <v>4</v>
      </c>
      <c r="B84" s="32" t="inlineStr">
        <is>
          <t>1</t>
        </is>
      </c>
      <c r="C84" s="33" t="inlineStr">
        <is>
          <t>AMATONDING, MANGONTAWAR</t>
        </is>
      </c>
      <c r="D84" s="32" t="inlineStr">
        <is>
          <t>RSEU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2</t>
        </is>
      </c>
      <c r="C85" s="38" t="inlineStr">
        <is>
          <t>AMPATUAN, THARHATA</t>
        </is>
      </c>
      <c r="D85" s="37" t="inlineStr">
        <is>
          <t>ROYALS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502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36180046</t>
        </is>
      </c>
      <c r="B95" s="65" t="inlineStr">
        <is>
          <t>0050A, 0050B, 0051A, 0051B</t>
        </is>
      </c>
      <c r="C95" s="66" t="inlineStr">
        <is>
          <t>BRGY. PANTAO</t>
        </is>
      </c>
      <c r="D95" s="67" t="n">
        <v>530</v>
      </c>
      <c r="E95" s="67" t="n">
        <v>526</v>
      </c>
      <c r="F95" s="68" t="n">
        <v>0.9925</v>
      </c>
      <c r="G95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6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TOWANAO ARANGGA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3618083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828</t>
        </is>
      </c>
      <c r="B9" s="9" t="n"/>
      <c r="C9" s="13" t="inlineStr">
        <is>
          <t>598</t>
        </is>
      </c>
      <c r="D9" s="11" t="n"/>
      <c r="E9" s="13" t="inlineStr">
        <is>
          <t>598</t>
        </is>
      </c>
      <c r="F9" s="13" t="inlineStr">
        <is>
          <t>72.22%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590   ·   Overvotes: 5   ·   Undervotes: 3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4</t>
        </is>
      </c>
      <c r="C14" s="18" t="inlineStr">
        <is>
          <t>BFP</t>
        </is>
      </c>
      <c r="D14" s="17" t="inlineStr">
        <is>
          <t>—</t>
        </is>
      </c>
      <c r="E14" s="19" t="n">
        <v>292</v>
      </c>
      <c r="F14" s="20" t="n">
        <v>0.4949152542372882</v>
      </c>
      <c r="G14" s="21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159</v>
      </c>
      <c r="F15" s="25" t="n">
        <v>0.2694915254237288</v>
      </c>
      <c r="G15" s="26" t="inlineStr">
        <is>
          <t>███████████</t>
        </is>
      </c>
    </row>
    <row r="16" ht="18" customHeight="1">
      <c r="A16" s="27" t="n">
        <v>3</v>
      </c>
      <c r="B16" s="27" t="inlineStr">
        <is>
          <t>5</t>
        </is>
      </c>
      <c r="C16" s="28" t="inlineStr">
        <is>
          <t>BGC</t>
        </is>
      </c>
      <c r="D16" s="27" t="inlineStr">
        <is>
          <t>—</t>
        </is>
      </c>
      <c r="E16" s="29" t="n">
        <v>71</v>
      </c>
      <c r="F16" s="30" t="n">
        <v>0.1203389830508475</v>
      </c>
      <c r="G16" s="31" t="inlineStr">
        <is>
          <t>█████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38</v>
      </c>
      <c r="F17" s="35" t="n">
        <v>0.06440677966101695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2</t>
        </is>
      </c>
      <c r="C18" s="38" t="inlineStr">
        <is>
          <t>BAPA</t>
        </is>
      </c>
      <c r="D18" s="37" t="inlineStr">
        <is>
          <t>—</t>
        </is>
      </c>
      <c r="E18" s="39" t="n">
        <v>23</v>
      </c>
      <c r="F18" s="40" t="n">
        <v>0.03898305084745763</v>
      </c>
      <c r="G18" s="36" t="inlineStr">
        <is>
          <t>██</t>
        </is>
      </c>
    </row>
    <row r="19" ht="18" customHeight="1">
      <c r="A19" s="32" t="n">
        <v>6</v>
      </c>
      <c r="B19" s="32" t="inlineStr">
        <is>
          <t>9</t>
        </is>
      </c>
      <c r="C19" s="33" t="inlineStr">
        <is>
          <t>MUSHAWARA</t>
        </is>
      </c>
      <c r="D19" s="32" t="inlineStr">
        <is>
          <t>—</t>
        </is>
      </c>
      <c r="E19" s="34" t="n">
        <v>4</v>
      </c>
      <c r="F19" s="35" t="n">
        <v>0.006779661016949152</v>
      </c>
      <c r="G19" s="45" t="inlineStr"/>
    </row>
    <row r="20" ht="18" customHeight="1">
      <c r="A20" s="37" t="n">
        <v>7</v>
      </c>
      <c r="B20" s="37" t="inlineStr">
        <is>
          <t>10</t>
        </is>
      </c>
      <c r="C20" s="38" t="inlineStr">
        <is>
          <t>PBB</t>
        </is>
      </c>
      <c r="D20" s="37" t="inlineStr">
        <is>
          <t>—</t>
        </is>
      </c>
      <c r="E20" s="39" t="n">
        <v>3</v>
      </c>
      <c r="F20" s="40" t="n">
        <v>0.005084745762711864</v>
      </c>
      <c r="G20" s="47" t="inlineStr"/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3</t>
        </is>
      </c>
      <c r="C22" s="38" t="inlineStr">
        <is>
          <t>BEST PARTY</t>
        </is>
      </c>
      <c r="D22" s="37" t="inlineStr">
        <is>
          <t>—</t>
        </is>
      </c>
      <c r="E22" s="39" t="n">
        <v>0</v>
      </c>
      <c r="F22" s="40" t="n">
        <v>0</v>
      </c>
      <c r="G22" s="42" t="inlineStr"/>
    </row>
    <row r="23" ht="18" customHeight="1">
      <c r="A23" s="32" t="n">
        <v>8</v>
      </c>
      <c r="B23" s="32" t="inlineStr">
        <is>
          <t>6</t>
        </is>
      </c>
      <c r="C23" s="33" t="inlineStr">
        <is>
          <t>ISAMA</t>
        </is>
      </c>
      <c r="D23" s="32" t="inlineStr">
        <is>
          <t>—</t>
        </is>
      </c>
      <c r="E23" s="34" t="n">
        <v>0</v>
      </c>
      <c r="F23" s="35" t="n">
        <v>0</v>
      </c>
      <c r="G23" s="49" t="inlineStr"/>
    </row>
    <row r="24" ht="18" customHeight="1">
      <c r="A24" s="37" t="n">
        <v>8</v>
      </c>
      <c r="B24" s="37" t="inlineStr">
        <is>
          <t>7</t>
        </is>
      </c>
      <c r="C24" s="38" t="inlineStr">
        <is>
          <t>MAHARDIKA</t>
        </is>
      </c>
      <c r="D24" s="37" t="inlineStr">
        <is>
          <t>—</t>
        </is>
      </c>
      <c r="E24" s="39" t="n">
        <v>0</v>
      </c>
      <c r="F24" s="40" t="n">
        <v>0</v>
      </c>
      <c r="G24" s="44" t="inlineStr"/>
    </row>
    <row r="25" ht="18" customHeight="1">
      <c r="A25" s="32" t="n">
        <v>8</v>
      </c>
      <c r="B25" s="32" t="inlineStr">
        <is>
          <t>8</t>
        </is>
      </c>
      <c r="C25" s="33" t="inlineStr">
        <is>
          <t>MORO AKO</t>
        </is>
      </c>
      <c r="D25" s="32" t="inlineStr">
        <is>
          <t>—</t>
        </is>
      </c>
      <c r="E25" s="34" t="n">
        <v>0</v>
      </c>
      <c r="F25" s="35" t="n">
        <v>0</v>
      </c>
      <c r="G25" s="43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590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597   ·   Overvotes: 0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4</t>
        </is>
      </c>
      <c r="C32" s="18" t="inlineStr">
        <is>
          <t>SUMAGAYAN, ODIN</t>
        </is>
      </c>
      <c r="D32" s="17" t="inlineStr">
        <is>
          <t>SIAP</t>
        </is>
      </c>
      <c r="E32" s="19" t="n">
        <v>325</v>
      </c>
      <c r="F32" s="20" t="n">
        <v>0.5443886097152428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3</t>
        </is>
      </c>
      <c r="C33" s="23" t="inlineStr">
        <is>
          <t>PANDI, LAMPA</t>
        </is>
      </c>
      <c r="D33" s="22" t="inlineStr">
        <is>
          <t>UBJP</t>
        </is>
      </c>
      <c r="E33" s="24" t="n">
        <v>272</v>
      </c>
      <c r="F33" s="25" t="n">
        <v>0.4556113902847571</v>
      </c>
      <c r="G33" s="26" t="inlineStr">
        <is>
          <t>█████████████████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597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508   ·   Overvotes: 0   ·   Undervotes: 688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213</v>
      </c>
      <c r="F41" s="20" t="n">
        <v>0.4192913385826771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163</v>
      </c>
      <c r="F42" s="25" t="n">
        <v>0.3208661417322834</v>
      </c>
      <c r="G42" s="26" t="inlineStr">
        <is>
          <t>███████████████</t>
        </is>
      </c>
    </row>
    <row r="43" ht="18" customHeight="1">
      <c r="A43" s="27" t="n">
        <v>3</v>
      </c>
      <c r="B43" s="27" t="inlineStr">
        <is>
          <t>1</t>
        </is>
      </c>
      <c r="C43" s="28" t="inlineStr">
        <is>
          <t>ABUJEN, ALEX JR.</t>
        </is>
      </c>
      <c r="D43" s="27" t="inlineStr">
        <is>
          <t>BGC</t>
        </is>
      </c>
      <c r="E43" s="29" t="n">
        <v>65</v>
      </c>
      <c r="F43" s="30" t="n">
        <v>0.1279527559055118</v>
      </c>
      <c r="G43" s="31" t="inlineStr">
        <is>
          <t>██████</t>
        </is>
      </c>
    </row>
    <row r="44" ht="18" customHeight="1">
      <c r="A44" s="32" t="n">
        <v>4</v>
      </c>
      <c r="B44" s="32" t="inlineStr">
        <is>
          <t>6</t>
        </is>
      </c>
      <c r="C44" s="33" t="inlineStr">
        <is>
          <t>PADAYHAG, BROD ARNOLD</t>
        </is>
      </c>
      <c r="D44" s="32" t="inlineStr">
        <is>
          <t>BGC</t>
        </is>
      </c>
      <c r="E44" s="34" t="n">
        <v>50</v>
      </c>
      <c r="F44" s="35" t="n">
        <v>0.09842519685039371</v>
      </c>
      <c r="G44" s="54" t="inlineStr">
        <is>
          <t>█████</t>
        </is>
      </c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6</v>
      </c>
      <c r="F45" s="40" t="n">
        <v>0.01181102362204724</v>
      </c>
      <c r="G45" s="36" t="inlineStr">
        <is>
          <t>█</t>
        </is>
      </c>
    </row>
    <row r="46" ht="18" customHeight="1">
      <c r="A46" s="32" t="n">
        <v>5</v>
      </c>
      <c r="B46" s="32" t="inlineStr">
        <is>
          <t>8</t>
        </is>
      </c>
      <c r="C46" s="33" t="inlineStr">
        <is>
          <t>YU EKEY, ONGPIN</t>
        </is>
      </c>
      <c r="D46" s="32" t="inlineStr">
        <is>
          <t>BFP</t>
        </is>
      </c>
      <c r="E46" s="34" t="n">
        <v>6</v>
      </c>
      <c r="F46" s="35" t="n">
        <v>0.01181102362204724</v>
      </c>
      <c r="G46" s="55" t="inlineStr">
        <is>
          <t>█</t>
        </is>
      </c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3</v>
      </c>
      <c r="F47" s="40" t="n">
        <v>0.005905511811023622</v>
      </c>
      <c r="G47" s="56" t="inlineStr"/>
    </row>
    <row r="48" ht="18" customHeight="1">
      <c r="A48" s="32" t="n">
        <v>8</v>
      </c>
      <c r="B48" s="32" t="inlineStr">
        <is>
          <t>7</t>
        </is>
      </c>
      <c r="C48" s="33" t="inlineStr">
        <is>
          <t>RAMIREZ, EDGARDO</t>
        </is>
      </c>
      <c r="D48" s="32" t="inlineStr">
        <is>
          <t>C4P</t>
        </is>
      </c>
      <c r="E48" s="34" t="n">
        <v>2</v>
      </c>
      <c r="F48" s="35" t="n">
        <v>0.003937007874015748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508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331   ·   Overvotes: 1   ·   Undervotes: 266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290</v>
      </c>
      <c r="F54" s="20" t="n">
        <v>0.8761329305135952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30</v>
      </c>
      <c r="F55" s="25" t="n">
        <v>0.09063444108761329</v>
      </c>
      <c r="G55" s="26" t="inlineStr">
        <is>
          <t>██</t>
        </is>
      </c>
    </row>
    <row r="56" ht="18" customHeight="1">
      <c r="A56" s="27" t="n">
        <v>3</v>
      </c>
      <c r="B56" s="27" t="inlineStr">
        <is>
          <t>6</t>
        </is>
      </c>
      <c r="C56" s="28" t="inlineStr">
        <is>
          <t>USOP, JEHAN</t>
        </is>
      </c>
      <c r="D56" s="27" t="inlineStr">
        <is>
          <t>BFP</t>
        </is>
      </c>
      <c r="E56" s="29" t="n">
        <v>5</v>
      </c>
      <c r="F56" s="30" t="n">
        <v>0.01510574018126888</v>
      </c>
      <c r="G56" s="31" t="inlineStr"/>
    </row>
    <row r="57" ht="18" customHeight="1">
      <c r="A57" s="32" t="n">
        <v>4</v>
      </c>
      <c r="B57" s="32" t="inlineStr">
        <is>
          <t>1</t>
        </is>
      </c>
      <c r="C57" s="33" t="inlineStr">
        <is>
          <t>JUMAIDE, DAYANGCARLSUM</t>
        </is>
      </c>
      <c r="D57" s="32" t="inlineStr">
        <is>
          <t>TPWC</t>
        </is>
      </c>
      <c r="E57" s="34" t="n">
        <v>2</v>
      </c>
      <c r="F57" s="35" t="n">
        <v>0.006042296072507553</v>
      </c>
      <c r="G57" s="54" t="inlineStr"/>
    </row>
    <row r="58" ht="18" customHeight="1">
      <c r="A58" s="37" t="n">
        <v>4</v>
      </c>
      <c r="B58" s="37" t="inlineStr">
        <is>
          <t>2</t>
        </is>
      </c>
      <c r="C58" s="38" t="inlineStr">
        <is>
          <t>KADATUAN, MARIAM</t>
        </is>
      </c>
      <c r="D58" s="37" t="inlineStr">
        <is>
          <t>LBIAA</t>
        </is>
      </c>
      <c r="E58" s="39" t="n">
        <v>2</v>
      </c>
      <c r="F58" s="40" t="n">
        <v>0.006042296072507553</v>
      </c>
      <c r="G58" s="36" t="inlineStr"/>
    </row>
    <row r="59" ht="18" customHeight="1">
      <c r="A59" s="32" t="n">
        <v>4</v>
      </c>
      <c r="B59" s="32" t="inlineStr">
        <is>
          <t>3</t>
        </is>
      </c>
      <c r="C59" s="33" t="inlineStr">
        <is>
          <t>KADER, POMBAEN</t>
        </is>
      </c>
      <c r="D59" s="32" t="inlineStr">
        <is>
          <t>BPW</t>
        </is>
      </c>
      <c r="E59" s="34" t="n">
        <v>2</v>
      </c>
      <c r="F59" s="35" t="n">
        <v>0.006042296072507553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331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360   ·   Overvotes: 17   ·   Undervotes: 221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1</t>
        </is>
      </c>
      <c r="C65" s="18" t="inlineStr">
        <is>
          <t>ABBAS, SULFFY</t>
        </is>
      </c>
      <c r="D65" s="17" t="inlineStr">
        <is>
          <t>UBJP</t>
        </is>
      </c>
      <c r="E65" s="19" t="n">
        <v>223</v>
      </c>
      <c r="F65" s="20" t="n">
        <v>0.6194444444444445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2</t>
        </is>
      </c>
      <c r="C66" s="23" t="inlineStr">
        <is>
          <t>ADIONG, JEFF</t>
        </is>
      </c>
      <c r="D66" s="22" t="inlineStr">
        <is>
          <t>BGC</t>
        </is>
      </c>
      <c r="E66" s="24" t="n">
        <v>134</v>
      </c>
      <c r="F66" s="25" t="n">
        <v>0.3722222222222222</v>
      </c>
      <c r="G66" s="26" t="inlineStr">
        <is>
          <t>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3</v>
      </c>
      <c r="F67" s="30" t="n">
        <v>0.008333333333333333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360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306   ·   Overvotes: 14   ·   Undervotes: 278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154</v>
      </c>
      <c r="F73" s="20" t="n">
        <v>0.5032679738562091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150</v>
      </c>
      <c r="F74" s="25" t="n">
        <v>0.4901960784313725</v>
      </c>
      <c r="G74" s="26" t="inlineStr">
        <is>
          <t>███████████████████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0.006535947712418301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306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534   ·   Overvotes: 4   ·   Undervotes: 60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518</v>
      </c>
      <c r="F81" s="20" t="n">
        <v>0.9700374531835206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3</t>
        </is>
      </c>
      <c r="C82" s="23" t="inlineStr">
        <is>
          <t>ATAR, ABDUL HAMIDULLAH (RHSUMA</t>
        </is>
      </c>
      <c r="D82" s="22" t="inlineStr">
        <is>
          <t>—</t>
        </is>
      </c>
      <c r="E82" s="24" t="n">
        <v>7</v>
      </c>
      <c r="F82" s="25" t="n">
        <v>0.01310861423220974</v>
      </c>
      <c r="G82" s="26" t="inlineStr"/>
    </row>
    <row r="83" ht="18" customHeight="1">
      <c r="A83" s="27" t="n">
        <v>3</v>
      </c>
      <c r="B83" s="27" t="inlineStr">
        <is>
          <t>1</t>
        </is>
      </c>
      <c r="C83" s="28" t="inlineStr">
        <is>
          <t>AMATONDING, MANGONTAWAR</t>
        </is>
      </c>
      <c r="D83" s="27" t="inlineStr">
        <is>
          <t>RSEU</t>
        </is>
      </c>
      <c r="E83" s="29" t="n">
        <v>4</v>
      </c>
      <c r="F83" s="30" t="n">
        <v>0.00749063670411985</v>
      </c>
      <c r="G83" s="31" t="inlineStr"/>
    </row>
    <row r="84" ht="18" customHeight="1">
      <c r="A84" s="32" t="n">
        <v>4</v>
      </c>
      <c r="B84" s="32" t="inlineStr">
        <is>
          <t>9</t>
        </is>
      </c>
      <c r="C84" s="33" t="inlineStr">
        <is>
          <t>MANGUDADATU, SULTAN PAX</t>
        </is>
      </c>
      <c r="D84" s="32" t="inlineStr">
        <is>
          <t>BGC</t>
        </is>
      </c>
      <c r="E84" s="34" t="n">
        <v>3</v>
      </c>
      <c r="F84" s="35" t="n">
        <v>0.005617977528089887</v>
      </c>
      <c r="G84" s="54" t="inlineStr"/>
    </row>
    <row r="85" ht="18" customHeight="1">
      <c r="A85" s="37" t="n">
        <v>5</v>
      </c>
      <c r="B85" s="37" t="inlineStr">
        <is>
          <t>7</t>
        </is>
      </c>
      <c r="C85" s="38" t="inlineStr">
        <is>
          <t>IBAY, PANGA</t>
        </is>
      </c>
      <c r="D85" s="37" t="inlineStr">
        <is>
          <t>ISLPI</t>
        </is>
      </c>
      <c r="E85" s="39" t="n">
        <v>1</v>
      </c>
      <c r="F85" s="40" t="n">
        <v>0.001872659176029963</v>
      </c>
      <c r="G85" s="36" t="inlineStr"/>
    </row>
    <row r="86" ht="18" customHeight="1">
      <c r="A86" s="32" t="n">
        <v>5</v>
      </c>
      <c r="B86" s="32" t="inlineStr">
        <is>
          <t>10</t>
        </is>
      </c>
      <c r="C86" s="33" t="inlineStr">
        <is>
          <t>MAULANA, SULTAN SHARIF</t>
        </is>
      </c>
      <c r="D86" s="32" t="inlineStr">
        <is>
          <t>DTLO</t>
        </is>
      </c>
      <c r="E86" s="34" t="n">
        <v>1</v>
      </c>
      <c r="F86" s="35" t="n">
        <v>0.001872659176029963</v>
      </c>
      <c r="G86" s="55" t="inlineStr"/>
    </row>
    <row r="87" ht="18" customHeight="1">
      <c r="A87" s="37" t="n">
        <v>7</v>
      </c>
      <c r="B87" s="37" t="inlineStr">
        <is>
          <t>2</t>
        </is>
      </c>
      <c r="C87" s="38" t="inlineStr">
        <is>
          <t>AMPATUAN, THARHATA</t>
        </is>
      </c>
      <c r="D87" s="37" t="inlineStr">
        <is>
          <t>ROYALS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7</v>
      </c>
      <c r="B88" s="32" t="inlineStr">
        <is>
          <t>4</t>
        </is>
      </c>
      <c r="C88" s="33" t="inlineStr">
        <is>
          <t>BENITO, SAILANEY</t>
        </is>
      </c>
      <c r="D88" s="32" t="inlineStr">
        <is>
          <t>RHSUPA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7</v>
      </c>
      <c r="B89" s="37" t="inlineStr">
        <is>
          <t>5</t>
        </is>
      </c>
      <c r="C89" s="38" t="inlineStr">
        <is>
          <t>GUMBILA, DATUTENG</t>
        </is>
      </c>
      <c r="D89" s="37" t="inlineStr">
        <is>
          <t>BFP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7</v>
      </c>
      <c r="B90" s="32" t="inlineStr">
        <is>
          <t>6</t>
        </is>
      </c>
      <c r="C90" s="33" t="inlineStr">
        <is>
          <t>HADJI NOR, JEHAD</t>
        </is>
      </c>
      <c r="D90" s="32" t="inlineStr">
        <is>
          <t>RSL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534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36180047</t>
        </is>
      </c>
      <c r="B95" s="65" t="inlineStr">
        <is>
          <t>0052A, 0052B, 0052C</t>
        </is>
      </c>
      <c r="C95" s="66" t="inlineStr">
        <is>
          <t>BRGY. TALAGUIAN</t>
        </is>
      </c>
      <c r="D95" s="67" t="n">
        <v>434</v>
      </c>
      <c r="E95" s="67" t="n">
        <v>325</v>
      </c>
      <c r="F95" s="68" t="n">
        <v>0.7487999999999999</v>
      </c>
      <c r="G95" s="65" t="inlineStr">
        <is>
          <t>RECEIVED</t>
        </is>
      </c>
    </row>
    <row r="96">
      <c r="A96" s="65" t="inlineStr">
        <is>
          <t>36180048</t>
        </is>
      </c>
      <c r="B96" s="65" t="inlineStr">
        <is>
          <t>0053A, 0053B</t>
        </is>
      </c>
      <c r="C96" s="66" t="inlineStr">
        <is>
          <t>BRGY. TALAGUIAN</t>
        </is>
      </c>
      <c r="D96" s="67" t="n">
        <v>394</v>
      </c>
      <c r="E96" s="67" t="n">
        <v>273</v>
      </c>
      <c r="F96" s="68" t="n">
        <v>0.6929000000000001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xl/worksheets/sheet37.xml><?xml version="1.0" encoding="utf-8"?>
<worksheet xmlns="http://schemas.openxmlformats.org/spreadsheetml/2006/main">
  <sheetPr>
    <tabColor rgb="004A6FA5"/>
    <outlinePr summaryBelow="1" summaryRight="1"/>
    <pageSetUpPr fitToPage="1"/>
  </sheetPr>
  <dimension ref="A1:G96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10" customWidth="1" min="1" max="1"/>
    <col width="8" customWidth="1" min="2" max="2"/>
    <col width="44" customWidth="1" min="3" max="3"/>
    <col width="16" customWidth="1" min="4" max="4"/>
    <col width="14" customWidth="1" min="5" max="5"/>
    <col width="12" customWidth="1" min="6" max="6"/>
    <col width="22" customWidth="1" min="7" max="7"/>
  </cols>
  <sheetData>
    <row r="1" ht="8" customHeight="1">
      <c r="A1" s="1" t="n"/>
      <c r="B1" s="2" t="n"/>
      <c r="C1" s="2" t="n"/>
      <c r="D1" s="2" t="n"/>
      <c r="E1" s="2" t="n"/>
      <c r="F1" s="2" t="n"/>
      <c r="G1" s="2" t="n"/>
    </row>
    <row r="2" ht="28" customHeight="1">
      <c r="A2" s="3" t="inlineStr">
        <is>
          <t>BARANGAY UNDA DAYAWAN</t>
        </is>
      </c>
      <c r="B2" s="2" t="n"/>
      <c r="C2" s="2" t="n"/>
      <c r="D2" s="2" t="n"/>
      <c r="E2" s="2" t="n"/>
      <c r="F2" s="2" t="n"/>
      <c r="G2" s="2" t="n"/>
    </row>
    <row r="3" ht="18" customHeight="1">
      <c r="A3" s="4" t="inlineStr">
        <is>
          <t>MASIU, LANAO DEL SUR  ·  Election returns by clustered precinct</t>
        </is>
      </c>
      <c r="B3" s="2" t="n"/>
      <c r="C3" s="2" t="n"/>
      <c r="D3" s="2" t="n"/>
      <c r="E3" s="2" t="n"/>
      <c r="F3" s="2" t="n"/>
      <c r="G3" s="2" t="n"/>
    </row>
    <row r="5" ht="18" customHeight="1">
      <c r="A5" s="5" t="inlineStr">
        <is>
          <t>Barangay code:  3618088</t>
        </is>
      </c>
    </row>
    <row r="6" ht="18" customHeight="1">
      <c r="A6" s="6" t="inlineStr">
        <is>
          <t>Clustered precincts received:  2 of 2  (100.0%)</t>
        </is>
      </c>
    </row>
    <row r="8" ht="16" customHeight="1">
      <c r="A8" s="8" t="inlineStr">
        <is>
          <t>REGISTERED VOTERS</t>
        </is>
      </c>
      <c r="B8" s="9" t="n"/>
      <c r="C8" s="10" t="inlineStr">
        <is>
          <t>ACTUAL VOTERS</t>
        </is>
      </c>
      <c r="D8" s="11" t="n"/>
      <c r="E8" s="10" t="inlineStr">
        <is>
          <t>VALID BALLOTS</t>
        </is>
      </c>
      <c r="F8" s="10" t="inlineStr">
        <is>
          <t>TURNOUT</t>
        </is>
      </c>
      <c r="G8" s="11" t="n"/>
    </row>
    <row r="9" ht="24" customHeight="1">
      <c r="A9" s="12" t="inlineStr">
        <is>
          <t>607</t>
        </is>
      </c>
      <c r="B9" s="9" t="n"/>
      <c r="C9" s="13" t="inlineStr">
        <is>
          <t>603</t>
        </is>
      </c>
      <c r="D9" s="11" t="n"/>
      <c r="E9" s="13" t="inlineStr">
        <is>
          <t>603</t>
        </is>
      </c>
      <c r="F9" s="13" t="inlineStr">
        <is>
          <t>99.34%</t>
        </is>
      </c>
      <c r="G9" s="11" t="n"/>
    </row>
    <row r="11" ht="20" customHeight="1">
      <c r="A11" s="14" t="inlineStr">
        <is>
          <t>POLITICAL PARTY</t>
        </is>
      </c>
      <c r="B11" s="14" t="n"/>
      <c r="C11" s="14" t="n"/>
      <c r="D11" s="14" t="n"/>
      <c r="E11" s="14" t="n"/>
      <c r="F11" s="14" t="n"/>
      <c r="G11" s="14" t="n"/>
    </row>
    <row r="12">
      <c r="A12" s="15" t="inlineStr">
        <is>
          <t>Votes counted: 551   ·   Overvotes: 50   ·   Undervotes: 2</t>
        </is>
      </c>
      <c r="B12" s="15" t="n"/>
      <c r="C12" s="15" t="n"/>
      <c r="D12" s="15" t="n"/>
      <c r="E12" s="15" t="n"/>
      <c r="F12" s="15" t="n"/>
      <c r="G12" s="15" t="n"/>
    </row>
    <row r="13" ht="18" customHeight="1">
      <c r="A13" s="16" t="inlineStr">
        <is>
          <t>RANK</t>
        </is>
      </c>
      <c r="B13" s="16" t="inlineStr">
        <is>
          <t>NO.</t>
        </is>
      </c>
      <c r="C13" s="16" t="inlineStr">
        <is>
          <t>CANDIDATE / PARTY</t>
        </is>
      </c>
      <c r="D13" s="16" t="inlineStr">
        <is>
          <t>PARTY</t>
        </is>
      </c>
      <c r="E13" s="16" t="inlineStr">
        <is>
          <t>VOTES</t>
        </is>
      </c>
      <c r="F13" s="16" t="inlineStr">
        <is>
          <t>SHARE</t>
        </is>
      </c>
      <c r="G13" s="16" t="inlineStr">
        <is>
          <t>BAR</t>
        </is>
      </c>
    </row>
    <row r="14" ht="18" customHeight="1">
      <c r="A14" s="17" t="n">
        <v>1</v>
      </c>
      <c r="B14" s="17" t="inlineStr">
        <is>
          <t>2</t>
        </is>
      </c>
      <c r="C14" s="18" t="inlineStr">
        <is>
          <t>BAPA</t>
        </is>
      </c>
      <c r="D14" s="17" t="inlineStr">
        <is>
          <t>—</t>
        </is>
      </c>
      <c r="E14" s="19" t="n">
        <v>253</v>
      </c>
      <c r="F14" s="20" t="n">
        <v>0.4591651542649728</v>
      </c>
      <c r="G14" s="36" t="inlineStr">
        <is>
          <t>████████████████████</t>
        </is>
      </c>
    </row>
    <row r="15" ht="18" customHeight="1">
      <c r="A15" s="22" t="n">
        <v>2</v>
      </c>
      <c r="B15" s="22" t="inlineStr">
        <is>
          <t>13</t>
        </is>
      </c>
      <c r="C15" s="23" t="inlineStr">
        <is>
          <t>UBJP</t>
        </is>
      </c>
      <c r="D15" s="22" t="inlineStr">
        <is>
          <t>—</t>
        </is>
      </c>
      <c r="E15" s="24" t="n">
        <v>181</v>
      </c>
      <c r="F15" s="25" t="n">
        <v>0.3284936479128857</v>
      </c>
      <c r="G15" s="26" t="inlineStr">
        <is>
          <t>██████████████</t>
        </is>
      </c>
    </row>
    <row r="16" ht="18" customHeight="1">
      <c r="A16" s="27" t="n">
        <v>3</v>
      </c>
      <c r="B16" s="27" t="inlineStr">
        <is>
          <t>4</t>
        </is>
      </c>
      <c r="C16" s="28" t="inlineStr">
        <is>
          <t>BFP</t>
        </is>
      </c>
      <c r="D16" s="27" t="inlineStr">
        <is>
          <t>—</t>
        </is>
      </c>
      <c r="E16" s="29" t="n">
        <v>38</v>
      </c>
      <c r="F16" s="30" t="n">
        <v>0.06896551724137931</v>
      </c>
      <c r="G16" s="21" t="inlineStr">
        <is>
          <t>███</t>
        </is>
      </c>
    </row>
    <row r="17" ht="18" customHeight="1">
      <c r="A17" s="32" t="n">
        <v>4</v>
      </c>
      <c r="B17" s="32" t="inlineStr">
        <is>
          <t>12</t>
        </is>
      </c>
      <c r="C17" s="33" t="inlineStr">
        <is>
          <t>RAAYAT DEMOCRATIC PARTY</t>
        </is>
      </c>
      <c r="D17" s="32" t="inlineStr">
        <is>
          <t>—</t>
        </is>
      </c>
      <c r="E17" s="34" t="n">
        <v>32</v>
      </c>
      <c r="F17" s="35" t="n">
        <v>0.05807622504537205</v>
      </c>
      <c r="G17" s="41" t="inlineStr">
        <is>
          <t>███</t>
        </is>
      </c>
    </row>
    <row r="18" ht="18" customHeight="1">
      <c r="A18" s="37" t="n">
        <v>5</v>
      </c>
      <c r="B18" s="37" t="inlineStr">
        <is>
          <t>5</t>
        </is>
      </c>
      <c r="C18" s="38" t="inlineStr">
        <is>
          <t>BGC</t>
        </is>
      </c>
      <c r="D18" s="37" t="inlineStr">
        <is>
          <t>—</t>
        </is>
      </c>
      <c r="E18" s="39" t="n">
        <v>30</v>
      </c>
      <c r="F18" s="40" t="n">
        <v>0.0544464609800363</v>
      </c>
      <c r="G18" s="31" t="inlineStr">
        <is>
          <t>██</t>
        </is>
      </c>
    </row>
    <row r="19" ht="18" customHeight="1">
      <c r="A19" s="32" t="n">
        <v>6</v>
      </c>
      <c r="B19" s="32" t="inlineStr">
        <is>
          <t>7</t>
        </is>
      </c>
      <c r="C19" s="33" t="inlineStr">
        <is>
          <t>MAHARDIKA</t>
        </is>
      </c>
      <c r="D19" s="32" t="inlineStr">
        <is>
          <t>—</t>
        </is>
      </c>
      <c r="E19" s="34" t="n">
        <v>9</v>
      </c>
      <c r="F19" s="35" t="n">
        <v>0.01633393829401089</v>
      </c>
      <c r="G19" s="44" t="inlineStr">
        <is>
          <t>█</t>
        </is>
      </c>
    </row>
    <row r="20" ht="18" customHeight="1">
      <c r="A20" s="37" t="n">
        <v>7</v>
      </c>
      <c r="B20" s="37" t="inlineStr">
        <is>
          <t>3</t>
        </is>
      </c>
      <c r="C20" s="38" t="inlineStr">
        <is>
          <t>BEST PARTY</t>
        </is>
      </c>
      <c r="D20" s="37" t="inlineStr">
        <is>
          <t>—</t>
        </is>
      </c>
      <c r="E20" s="39" t="n">
        <v>8</v>
      </c>
      <c r="F20" s="40" t="n">
        <v>0.01451905626134301</v>
      </c>
      <c r="G20" s="42" t="inlineStr">
        <is>
          <t>█</t>
        </is>
      </c>
    </row>
    <row r="21" ht="18" customHeight="1">
      <c r="A21" s="32" t="n">
        <v>8</v>
      </c>
      <c r="B21" s="32" t="inlineStr">
        <is>
          <t>1</t>
        </is>
      </c>
      <c r="C21" s="33" t="inlineStr">
        <is>
          <t>ABOT</t>
        </is>
      </c>
      <c r="D21" s="32" t="inlineStr">
        <is>
          <t>—</t>
        </is>
      </c>
      <c r="E21" s="34" t="n">
        <v>0</v>
      </c>
      <c r="F21" s="35" t="n">
        <v>0</v>
      </c>
      <c r="G21" s="46" t="inlineStr"/>
    </row>
    <row r="22" ht="18" customHeight="1">
      <c r="A22" s="37" t="n">
        <v>8</v>
      </c>
      <c r="B22" s="37" t="inlineStr">
        <is>
          <t>6</t>
        </is>
      </c>
      <c r="C22" s="38" t="inlineStr">
        <is>
          <t>ISAMA</t>
        </is>
      </c>
      <c r="D22" s="37" t="inlineStr">
        <is>
          <t>—</t>
        </is>
      </c>
      <c r="E22" s="39" t="n">
        <v>0</v>
      </c>
      <c r="F22" s="40" t="n">
        <v>0</v>
      </c>
      <c r="G22" s="49" t="inlineStr"/>
    </row>
    <row r="23" ht="18" customHeight="1">
      <c r="A23" s="32" t="n">
        <v>8</v>
      </c>
      <c r="B23" s="32" t="inlineStr">
        <is>
          <t>8</t>
        </is>
      </c>
      <c r="C23" s="33" t="inlineStr">
        <is>
          <t>MORO AKO</t>
        </is>
      </c>
      <c r="D23" s="32" t="inlineStr">
        <is>
          <t>—</t>
        </is>
      </c>
      <c r="E23" s="34" t="n">
        <v>0</v>
      </c>
      <c r="F23" s="35" t="n">
        <v>0</v>
      </c>
      <c r="G23" s="43" t="inlineStr"/>
    </row>
    <row r="24" ht="18" customHeight="1">
      <c r="A24" s="37" t="n">
        <v>8</v>
      </c>
      <c r="B24" s="37" t="inlineStr">
        <is>
          <t>9</t>
        </is>
      </c>
      <c r="C24" s="38" t="inlineStr">
        <is>
          <t>MUSHAWARA</t>
        </is>
      </c>
      <c r="D24" s="37" t="inlineStr">
        <is>
          <t>—</t>
        </is>
      </c>
      <c r="E24" s="39" t="n">
        <v>0</v>
      </c>
      <c r="F24" s="40" t="n">
        <v>0</v>
      </c>
      <c r="G24" s="45" t="inlineStr"/>
    </row>
    <row r="25" ht="18" customHeight="1">
      <c r="A25" s="32" t="n">
        <v>8</v>
      </c>
      <c r="B25" s="32" t="inlineStr">
        <is>
          <t>10</t>
        </is>
      </c>
      <c r="C25" s="33" t="inlineStr">
        <is>
          <t>PBB</t>
        </is>
      </c>
      <c r="D25" s="32" t="inlineStr">
        <is>
          <t>—</t>
        </is>
      </c>
      <c r="E25" s="34" t="n">
        <v>0</v>
      </c>
      <c r="F25" s="35" t="n">
        <v>0</v>
      </c>
      <c r="G25" s="47" t="inlineStr"/>
    </row>
    <row r="26" ht="18" customHeight="1">
      <c r="A26" s="37" t="n">
        <v>8</v>
      </c>
      <c r="B26" s="37" t="inlineStr">
        <is>
          <t>11</t>
        </is>
      </c>
      <c r="C26" s="38" t="inlineStr">
        <is>
          <t>PRO BANGSAMORO PARTY</t>
        </is>
      </c>
      <c r="D26" s="37" t="inlineStr">
        <is>
          <t>—</t>
        </is>
      </c>
      <c r="E26" s="39" t="n">
        <v>0</v>
      </c>
      <c r="F26" s="40" t="n">
        <v>0</v>
      </c>
      <c r="G26" s="48" t="inlineStr"/>
    </row>
    <row r="27">
      <c r="A27" s="50" t="inlineStr">
        <is>
          <t>TOTAL (candidate votes)</t>
        </is>
      </c>
      <c r="B27" s="50" t="n"/>
      <c r="C27" s="50" t="n"/>
      <c r="D27" s="50" t="n"/>
      <c r="E27" s="51" t="n">
        <v>551</v>
      </c>
      <c r="F27" s="52" t="n">
        <v>1</v>
      </c>
      <c r="G27" s="53" t="n"/>
    </row>
    <row r="29" ht="20" customHeight="1">
      <c r="A29" s="14" t="inlineStr">
        <is>
          <t>DISTRICT REPRESENTATIVE — LANAO DEL SUR - FOURTH PARLIAMENTARY DISTRICT</t>
        </is>
      </c>
      <c r="B29" s="14" t="n"/>
      <c r="C29" s="14" t="n"/>
      <c r="D29" s="14" t="n"/>
      <c r="E29" s="14" t="n"/>
      <c r="F29" s="14" t="n"/>
      <c r="G29" s="14" t="n"/>
    </row>
    <row r="30">
      <c r="A30" s="15" t="inlineStr">
        <is>
          <t>Votes counted: 570   ·   Overvotes: 32   ·   Undervotes: 1</t>
        </is>
      </c>
      <c r="B30" s="15" t="n"/>
      <c r="C30" s="15" t="n"/>
      <c r="D30" s="15" t="n"/>
      <c r="E30" s="15" t="n"/>
      <c r="F30" s="15" t="n"/>
      <c r="G30" s="15" t="n"/>
    </row>
    <row r="31" ht="18" customHeight="1">
      <c r="A31" s="16" t="inlineStr">
        <is>
          <t>RANK</t>
        </is>
      </c>
      <c r="B31" s="16" t="inlineStr">
        <is>
          <t>NO.</t>
        </is>
      </c>
      <c r="C31" s="16" t="inlineStr">
        <is>
          <t>CANDIDATE / PARTY</t>
        </is>
      </c>
      <c r="D31" s="16" t="inlineStr">
        <is>
          <t>PARTY</t>
        </is>
      </c>
      <c r="E31" s="16" t="inlineStr">
        <is>
          <t>VOTES</t>
        </is>
      </c>
      <c r="F31" s="16" t="inlineStr">
        <is>
          <t>SHARE</t>
        </is>
      </c>
      <c r="G31" s="16" t="inlineStr">
        <is>
          <t>BAR</t>
        </is>
      </c>
    </row>
    <row r="32" ht="18" customHeight="1">
      <c r="A32" s="17" t="n">
        <v>1</v>
      </c>
      <c r="B32" s="17" t="inlineStr">
        <is>
          <t>3</t>
        </is>
      </c>
      <c r="C32" s="18" t="inlineStr">
        <is>
          <t>PANDI, LAMPA</t>
        </is>
      </c>
      <c r="D32" s="17" t="inlineStr">
        <is>
          <t>UBJP</t>
        </is>
      </c>
      <c r="E32" s="19" t="n">
        <v>543</v>
      </c>
      <c r="F32" s="20" t="n">
        <v>0.9526315789473684</v>
      </c>
      <c r="G32" s="21" t="inlineStr">
        <is>
          <t>████████████████████</t>
        </is>
      </c>
    </row>
    <row r="33" ht="18" customHeight="1">
      <c r="A33" s="22" t="n">
        <v>2</v>
      </c>
      <c r="B33" s="22" t="inlineStr">
        <is>
          <t>4</t>
        </is>
      </c>
      <c r="C33" s="23" t="inlineStr">
        <is>
          <t>SUMAGAYAN, ODIN</t>
        </is>
      </c>
      <c r="D33" s="22" t="inlineStr">
        <is>
          <t>SIAP</t>
        </is>
      </c>
      <c r="E33" s="24" t="n">
        <v>27</v>
      </c>
      <c r="F33" s="25" t="n">
        <v>0.04736842105263158</v>
      </c>
      <c r="G33" s="26" t="inlineStr">
        <is>
          <t>█</t>
        </is>
      </c>
    </row>
    <row r="34" ht="18" customHeight="1">
      <c r="A34" s="27" t="n">
        <v>3</v>
      </c>
      <c r="B34" s="27" t="inlineStr">
        <is>
          <t>1</t>
        </is>
      </c>
      <c r="C34" s="28" t="inlineStr">
        <is>
          <t>ABDUL, CAMAL</t>
        </is>
      </c>
      <c r="D34" s="27" t="inlineStr">
        <is>
          <t>PRO BM</t>
        </is>
      </c>
      <c r="E34" s="29" t="n">
        <v>0</v>
      </c>
      <c r="F34" s="30" t="n">
        <v>0</v>
      </c>
      <c r="G34" s="31" t="inlineStr"/>
    </row>
    <row r="35" ht="18" customHeight="1">
      <c r="A35" s="27" t="n">
        <v>3</v>
      </c>
      <c r="B35" s="27" t="inlineStr">
        <is>
          <t>2</t>
        </is>
      </c>
      <c r="C35" s="28" t="inlineStr">
        <is>
          <t>COMADUG, JOHARI</t>
        </is>
      </c>
      <c r="D35" s="27" t="inlineStr">
        <is>
          <t>IND</t>
        </is>
      </c>
      <c r="E35" s="29" t="n">
        <v>0</v>
      </c>
      <c r="F35" s="30" t="n">
        <v>0</v>
      </c>
      <c r="G35" s="54" t="inlineStr"/>
    </row>
    <row r="36">
      <c r="A36" s="50" t="inlineStr">
        <is>
          <t>TOTAL (candidate votes)</t>
        </is>
      </c>
      <c r="B36" s="50" t="n"/>
      <c r="C36" s="50" t="n"/>
      <c r="D36" s="50" t="n"/>
      <c r="E36" s="51" t="n">
        <v>570</v>
      </c>
      <c r="F36" s="52" t="n">
        <v>1</v>
      </c>
      <c r="G36" s="53" t="n"/>
    </row>
    <row r="38" ht="20" customHeight="1">
      <c r="A38" s="14" t="inlineStr">
        <is>
          <t>SECTORAL — SETTLER COMMUNITIES</t>
        </is>
      </c>
      <c r="B38" s="14" t="n"/>
      <c r="C38" s="14" t="n"/>
      <c r="D38" s="14" t="n"/>
      <c r="E38" s="14" t="n"/>
      <c r="F38" s="14" t="n"/>
      <c r="G38" s="14" t="n"/>
    </row>
    <row r="39">
      <c r="A39" s="15" t="inlineStr">
        <is>
          <t>Votes counted: 765   ·   Overvotes: 0   ·   Undervotes: 441</t>
        </is>
      </c>
      <c r="B39" s="15" t="n"/>
      <c r="C39" s="15" t="n"/>
      <c r="D39" s="15" t="n"/>
      <c r="E39" s="15" t="n"/>
      <c r="F39" s="15" t="n"/>
      <c r="G39" s="15" t="n"/>
    </row>
    <row r="40" ht="18" customHeight="1">
      <c r="A40" s="16" t="inlineStr">
        <is>
          <t>RANK</t>
        </is>
      </c>
      <c r="B40" s="16" t="inlineStr">
        <is>
          <t>NO.</t>
        </is>
      </c>
      <c r="C40" s="16" t="inlineStr">
        <is>
          <t>CANDIDATE / PARTY</t>
        </is>
      </c>
      <c r="D40" s="16" t="inlineStr">
        <is>
          <t>PARTY</t>
        </is>
      </c>
      <c r="E40" s="16" t="inlineStr">
        <is>
          <t>VOTES</t>
        </is>
      </c>
      <c r="F40" s="16" t="inlineStr">
        <is>
          <t>SHARE</t>
        </is>
      </c>
      <c r="G40" s="16" t="inlineStr">
        <is>
          <t>BAR</t>
        </is>
      </c>
    </row>
    <row r="41" ht="18" customHeight="1">
      <c r="A41" s="17" t="n">
        <v>1</v>
      </c>
      <c r="B41" s="17" t="inlineStr">
        <is>
          <t>5</t>
        </is>
      </c>
      <c r="C41" s="18" t="inlineStr">
        <is>
          <t>OLAYA, YUL ADELFO</t>
        </is>
      </c>
      <c r="D41" s="17" t="inlineStr">
        <is>
          <t>UBJP</t>
        </is>
      </c>
      <c r="E41" s="19" t="n">
        <v>379</v>
      </c>
      <c r="F41" s="20" t="n">
        <v>0.4954248366013072</v>
      </c>
      <c r="G41" s="21" t="inlineStr">
        <is>
          <t>████████████████████</t>
        </is>
      </c>
    </row>
    <row r="42" ht="18" customHeight="1">
      <c r="A42" s="22" t="n">
        <v>2</v>
      </c>
      <c r="B42" s="22" t="inlineStr">
        <is>
          <t>3</t>
        </is>
      </c>
      <c r="C42" s="23" t="inlineStr">
        <is>
          <t>ARNADO, MARY ANN</t>
        </is>
      </c>
      <c r="D42" s="22" t="inlineStr">
        <is>
          <t>UBJP</t>
        </is>
      </c>
      <c r="E42" s="24" t="n">
        <v>368</v>
      </c>
      <c r="F42" s="25" t="n">
        <v>0.4810457516339869</v>
      </c>
      <c r="G42" s="26" t="inlineStr">
        <is>
          <t>███████████████████</t>
        </is>
      </c>
    </row>
    <row r="43" ht="18" customHeight="1">
      <c r="A43" s="27" t="n">
        <v>3</v>
      </c>
      <c r="B43" s="27" t="inlineStr">
        <is>
          <t>6</t>
        </is>
      </c>
      <c r="C43" s="28" t="inlineStr">
        <is>
          <t>PADAYHAG, BROD ARNOLD</t>
        </is>
      </c>
      <c r="D43" s="27" t="inlineStr">
        <is>
          <t>BGC</t>
        </is>
      </c>
      <c r="E43" s="29" t="n">
        <v>7</v>
      </c>
      <c r="F43" s="30" t="n">
        <v>0.009150326797385621</v>
      </c>
      <c r="G43" s="31" t="inlineStr"/>
    </row>
    <row r="44" ht="18" customHeight="1">
      <c r="A44" s="32" t="n">
        <v>4</v>
      </c>
      <c r="B44" s="32" t="inlineStr">
        <is>
          <t>1</t>
        </is>
      </c>
      <c r="C44" s="33" t="inlineStr">
        <is>
          <t>ABUJEN, ALEX JR.</t>
        </is>
      </c>
      <c r="D44" s="32" t="inlineStr">
        <is>
          <t>BGC</t>
        </is>
      </c>
      <c r="E44" s="34" t="n">
        <v>5</v>
      </c>
      <c r="F44" s="35" t="n">
        <v>0.006535947712418301</v>
      </c>
      <c r="G44" s="54" t="inlineStr"/>
    </row>
    <row r="45" ht="18" customHeight="1">
      <c r="A45" s="37" t="n">
        <v>5</v>
      </c>
      <c r="B45" s="37" t="inlineStr">
        <is>
          <t>2</t>
        </is>
      </c>
      <c r="C45" s="38" t="inlineStr">
        <is>
          <t>ANAYATIN, SUSANA</t>
        </is>
      </c>
      <c r="D45" s="37" t="inlineStr">
        <is>
          <t>BFP</t>
        </is>
      </c>
      <c r="E45" s="39" t="n">
        <v>3</v>
      </c>
      <c r="F45" s="40" t="n">
        <v>0.00392156862745098</v>
      </c>
      <c r="G45" s="36" t="inlineStr"/>
    </row>
    <row r="46" ht="18" customHeight="1">
      <c r="A46" s="32" t="n">
        <v>5</v>
      </c>
      <c r="B46" s="32" t="inlineStr">
        <is>
          <t>7</t>
        </is>
      </c>
      <c r="C46" s="33" t="inlineStr">
        <is>
          <t>RAMIREZ, EDGARDO</t>
        </is>
      </c>
      <c r="D46" s="32" t="inlineStr">
        <is>
          <t>C4P</t>
        </is>
      </c>
      <c r="E46" s="34" t="n">
        <v>3</v>
      </c>
      <c r="F46" s="35" t="n">
        <v>0.00392156862745098</v>
      </c>
      <c r="G46" s="55" t="inlineStr"/>
    </row>
    <row r="47" ht="18" customHeight="1">
      <c r="A47" s="37" t="n">
        <v>7</v>
      </c>
      <c r="B47" s="37" t="inlineStr">
        <is>
          <t>4</t>
        </is>
      </c>
      <c r="C47" s="38" t="inlineStr">
        <is>
          <t>LAGMAN, PERCIVAL</t>
        </is>
      </c>
      <c r="D47" s="37" t="inlineStr">
        <is>
          <t>C4P</t>
        </is>
      </c>
      <c r="E47" s="39" t="n">
        <v>0</v>
      </c>
      <c r="F47" s="40" t="n">
        <v>0</v>
      </c>
      <c r="G47" s="56" t="inlineStr"/>
    </row>
    <row r="48" ht="18" customHeight="1">
      <c r="A48" s="32" t="n">
        <v>7</v>
      </c>
      <c r="B48" s="32" t="inlineStr">
        <is>
          <t>8</t>
        </is>
      </c>
      <c r="C48" s="33" t="inlineStr">
        <is>
          <t>YU EKEY, ONGPIN</t>
        </is>
      </c>
      <c r="D48" s="32" t="inlineStr">
        <is>
          <t>BFP</t>
        </is>
      </c>
      <c r="E48" s="34" t="n">
        <v>0</v>
      </c>
      <c r="F48" s="35" t="n">
        <v>0</v>
      </c>
      <c r="G48" s="48" t="inlineStr"/>
    </row>
    <row r="49">
      <c r="A49" s="50" t="inlineStr">
        <is>
          <t>TOTAL (candidate votes)</t>
        </is>
      </c>
      <c r="B49" s="50" t="n"/>
      <c r="C49" s="50" t="n"/>
      <c r="D49" s="50" t="n"/>
      <c r="E49" s="51" t="n">
        <v>765</v>
      </c>
      <c r="F49" s="52" t="n">
        <v>1</v>
      </c>
      <c r="G49" s="53" t="n"/>
    </row>
    <row r="51" ht="20" customHeight="1">
      <c r="A51" s="14" t="inlineStr">
        <is>
          <t>SECTORAL — WOMEN</t>
        </is>
      </c>
      <c r="B51" s="14" t="n"/>
      <c r="C51" s="14" t="n"/>
      <c r="D51" s="14" t="n"/>
      <c r="E51" s="14" t="n"/>
      <c r="F51" s="14" t="n"/>
      <c r="G51" s="14" t="n"/>
    </row>
    <row r="52">
      <c r="A52" s="15" t="inlineStr">
        <is>
          <t>Votes counted: 489   ·   Overvotes: 13   ·   Undervotes: 101</t>
        </is>
      </c>
      <c r="B52" s="15" t="n"/>
      <c r="C52" s="15" t="n"/>
      <c r="D52" s="15" t="n"/>
      <c r="E52" s="15" t="n"/>
      <c r="F52" s="15" t="n"/>
      <c r="G52" s="15" t="n"/>
    </row>
    <row r="53" ht="18" customHeight="1">
      <c r="A53" s="16" t="inlineStr">
        <is>
          <t>RANK</t>
        </is>
      </c>
      <c r="B53" s="16" t="inlineStr">
        <is>
          <t>NO.</t>
        </is>
      </c>
      <c r="C53" s="16" t="inlineStr">
        <is>
          <t>CANDIDATE / PARTY</t>
        </is>
      </c>
      <c r="D53" s="16" t="inlineStr">
        <is>
          <t>PARTY</t>
        </is>
      </c>
      <c r="E53" s="16" t="inlineStr">
        <is>
          <t>VOTES</t>
        </is>
      </c>
      <c r="F53" s="16" t="inlineStr">
        <is>
          <t>SHARE</t>
        </is>
      </c>
      <c r="G53" s="16" t="inlineStr">
        <is>
          <t>BAR</t>
        </is>
      </c>
    </row>
    <row r="54" ht="18" customHeight="1">
      <c r="A54" s="17" t="n">
        <v>1</v>
      </c>
      <c r="B54" s="17" t="inlineStr">
        <is>
          <t>5</t>
        </is>
      </c>
      <c r="C54" s="18" t="inlineStr">
        <is>
          <t>SILONGAN, AIDA</t>
        </is>
      </c>
      <c r="D54" s="17" t="inlineStr">
        <is>
          <t>UBJP</t>
        </is>
      </c>
      <c r="E54" s="19" t="n">
        <v>470</v>
      </c>
      <c r="F54" s="20" t="n">
        <v>0.9611451942740287</v>
      </c>
      <c r="G54" s="21" t="inlineStr">
        <is>
          <t>████████████████████</t>
        </is>
      </c>
    </row>
    <row r="55" ht="18" customHeight="1">
      <c r="A55" s="22" t="n">
        <v>2</v>
      </c>
      <c r="B55" s="22" t="inlineStr">
        <is>
          <t>4</t>
        </is>
      </c>
      <c r="C55" s="23" t="inlineStr">
        <is>
          <t>SAHALI, RUBY</t>
        </is>
      </c>
      <c r="D55" s="22" t="inlineStr">
        <is>
          <t>BGC</t>
        </is>
      </c>
      <c r="E55" s="24" t="n">
        <v>19</v>
      </c>
      <c r="F55" s="25" t="n">
        <v>0.03885480572597137</v>
      </c>
      <c r="G55" s="26" t="inlineStr">
        <is>
          <t>█</t>
        </is>
      </c>
    </row>
    <row r="56" ht="18" customHeight="1">
      <c r="A56" s="27" t="n">
        <v>3</v>
      </c>
      <c r="B56" s="27" t="inlineStr">
        <is>
          <t>1</t>
        </is>
      </c>
      <c r="C56" s="28" t="inlineStr">
        <is>
          <t>JUMAIDE, DAYANGCARLSUM</t>
        </is>
      </c>
      <c r="D56" s="27" t="inlineStr">
        <is>
          <t>TPWC</t>
        </is>
      </c>
      <c r="E56" s="29" t="n">
        <v>0</v>
      </c>
      <c r="F56" s="30" t="n">
        <v>0</v>
      </c>
      <c r="G56" s="31" t="inlineStr"/>
    </row>
    <row r="57" ht="18" customHeight="1">
      <c r="A57" s="27" t="n">
        <v>3</v>
      </c>
      <c r="B57" s="27" t="inlineStr">
        <is>
          <t>2</t>
        </is>
      </c>
      <c r="C57" s="28" t="inlineStr">
        <is>
          <t>KADATUAN, MARIAM</t>
        </is>
      </c>
      <c r="D57" s="27" t="inlineStr">
        <is>
          <t>LBIAA</t>
        </is>
      </c>
      <c r="E57" s="29" t="n">
        <v>0</v>
      </c>
      <c r="F57" s="30" t="n">
        <v>0</v>
      </c>
      <c r="G57" s="54" t="inlineStr"/>
    </row>
    <row r="58" ht="18" customHeight="1">
      <c r="A58" s="27" t="n">
        <v>3</v>
      </c>
      <c r="B58" s="27" t="inlineStr">
        <is>
          <t>3</t>
        </is>
      </c>
      <c r="C58" s="28" t="inlineStr">
        <is>
          <t>KADER, POMBAEN</t>
        </is>
      </c>
      <c r="D58" s="27" t="inlineStr">
        <is>
          <t>BPW</t>
        </is>
      </c>
      <c r="E58" s="29" t="n">
        <v>0</v>
      </c>
      <c r="F58" s="30" t="n">
        <v>0</v>
      </c>
      <c r="G58" s="36" t="inlineStr"/>
    </row>
    <row r="59" ht="18" customHeight="1">
      <c r="A59" s="27" t="n">
        <v>3</v>
      </c>
      <c r="B59" s="27" t="inlineStr">
        <is>
          <t>6</t>
        </is>
      </c>
      <c r="C59" s="28" t="inlineStr">
        <is>
          <t>USOP, JEHAN</t>
        </is>
      </c>
      <c r="D59" s="27" t="inlineStr">
        <is>
          <t>BFP</t>
        </is>
      </c>
      <c r="E59" s="29" t="n">
        <v>0</v>
      </c>
      <c r="F59" s="30" t="n">
        <v>0</v>
      </c>
      <c r="G59" s="55" t="inlineStr"/>
    </row>
    <row r="60">
      <c r="A60" s="50" t="inlineStr">
        <is>
          <t>TOTAL (candidate votes)</t>
        </is>
      </c>
      <c r="B60" s="50" t="n"/>
      <c r="C60" s="50" t="n"/>
      <c r="D60" s="50" t="n"/>
      <c r="E60" s="51" t="n">
        <v>489</v>
      </c>
      <c r="F60" s="52" t="n">
        <v>1</v>
      </c>
      <c r="G60" s="53" t="n"/>
    </row>
    <row r="62" ht="20" customHeight="1">
      <c r="A62" s="14" t="inlineStr">
        <is>
          <t>SECTORAL — YOUTH</t>
        </is>
      </c>
      <c r="B62" s="14" t="n"/>
      <c r="C62" s="14" t="n"/>
      <c r="D62" s="14" t="n"/>
      <c r="E62" s="14" t="n"/>
      <c r="F62" s="14" t="n"/>
      <c r="G62" s="14" t="n"/>
    </row>
    <row r="63">
      <c r="A63" s="15" t="inlineStr">
        <is>
          <t>Votes counted: 406   ·   Overvotes: 3   ·   Undervotes: 194</t>
        </is>
      </c>
      <c r="B63" s="15" t="n"/>
      <c r="C63" s="15" t="n"/>
      <c r="D63" s="15" t="n"/>
      <c r="E63" s="15" t="n"/>
      <c r="F63" s="15" t="n"/>
      <c r="G63" s="15" t="n"/>
    </row>
    <row r="64" ht="18" customHeight="1">
      <c r="A64" s="16" t="inlineStr">
        <is>
          <t>RANK</t>
        </is>
      </c>
      <c r="B64" s="16" t="inlineStr">
        <is>
          <t>NO.</t>
        </is>
      </c>
      <c r="C64" s="16" t="inlineStr">
        <is>
          <t>CANDIDATE / PARTY</t>
        </is>
      </c>
      <c r="D64" s="16" t="inlineStr">
        <is>
          <t>PARTY</t>
        </is>
      </c>
      <c r="E64" s="16" t="inlineStr">
        <is>
          <t>VOTES</t>
        </is>
      </c>
      <c r="F64" s="16" t="inlineStr">
        <is>
          <t>SHARE</t>
        </is>
      </c>
      <c r="G64" s="16" t="inlineStr">
        <is>
          <t>BAR</t>
        </is>
      </c>
    </row>
    <row r="65" ht="18" customHeight="1">
      <c r="A65" s="17" t="n">
        <v>1</v>
      </c>
      <c r="B65" s="17" t="inlineStr">
        <is>
          <t>2</t>
        </is>
      </c>
      <c r="C65" s="18" t="inlineStr">
        <is>
          <t>ADIONG, JEFF</t>
        </is>
      </c>
      <c r="D65" s="17" t="inlineStr">
        <is>
          <t>BGC</t>
        </is>
      </c>
      <c r="E65" s="19" t="n">
        <v>206</v>
      </c>
      <c r="F65" s="20" t="n">
        <v>0.5073891625615764</v>
      </c>
      <c r="G65" s="21" t="inlineStr">
        <is>
          <t>████████████████████</t>
        </is>
      </c>
    </row>
    <row r="66" ht="18" customHeight="1">
      <c r="A66" s="22" t="n">
        <v>2</v>
      </c>
      <c r="B66" s="22" t="inlineStr">
        <is>
          <t>1</t>
        </is>
      </c>
      <c r="C66" s="23" t="inlineStr">
        <is>
          <t>ABBAS, SULFFY</t>
        </is>
      </c>
      <c r="D66" s="22" t="inlineStr">
        <is>
          <t>UBJP</t>
        </is>
      </c>
      <c r="E66" s="24" t="n">
        <v>195</v>
      </c>
      <c r="F66" s="25" t="n">
        <v>0.4802955665024631</v>
      </c>
      <c r="G66" s="26" t="inlineStr">
        <is>
          <t>███████████████████</t>
        </is>
      </c>
    </row>
    <row r="67" ht="18" customHeight="1">
      <c r="A67" s="27" t="n">
        <v>3</v>
      </c>
      <c r="B67" s="27" t="inlineStr">
        <is>
          <t>3</t>
        </is>
      </c>
      <c r="C67" s="28" t="inlineStr">
        <is>
          <t>IBRAHIM, NUR-JAMIL</t>
        </is>
      </c>
      <c r="D67" s="27" t="inlineStr">
        <is>
          <t>BFP</t>
        </is>
      </c>
      <c r="E67" s="29" t="n">
        <v>5</v>
      </c>
      <c r="F67" s="30" t="n">
        <v>0.01231527093596059</v>
      </c>
      <c r="G67" s="31" t="inlineStr"/>
    </row>
    <row r="68">
      <c r="A68" s="50" t="inlineStr">
        <is>
          <t>TOTAL (candidate votes)</t>
        </is>
      </c>
      <c r="B68" s="50" t="n"/>
      <c r="C68" s="50" t="n"/>
      <c r="D68" s="50" t="n"/>
      <c r="E68" s="51" t="n">
        <v>406</v>
      </c>
      <c r="F68" s="52" t="n">
        <v>1</v>
      </c>
      <c r="G68" s="53" t="n"/>
    </row>
    <row r="70" ht="20" customHeight="1">
      <c r="A70" s="14" t="inlineStr">
        <is>
          <t>SECTORAL — THE ULAMA</t>
        </is>
      </c>
      <c r="B70" s="14" t="n"/>
      <c r="C70" s="14" t="n"/>
      <c r="D70" s="14" t="n"/>
      <c r="E70" s="14" t="n"/>
      <c r="F70" s="14" t="n"/>
      <c r="G70" s="14" t="n"/>
    </row>
    <row r="71">
      <c r="A71" s="15" t="inlineStr">
        <is>
          <t>Votes counted: 415   ·   Overvotes: 33   ·   Undervotes: 155</t>
        </is>
      </c>
      <c r="B71" s="15" t="n"/>
      <c r="C71" s="15" t="n"/>
      <c r="D71" s="15" t="n"/>
      <c r="E71" s="15" t="n"/>
      <c r="F71" s="15" t="n"/>
      <c r="G71" s="15" t="n"/>
    </row>
    <row r="72" ht="18" customHeight="1">
      <c r="A72" s="16" t="inlineStr">
        <is>
          <t>RANK</t>
        </is>
      </c>
      <c r="B72" s="16" t="inlineStr">
        <is>
          <t>NO.</t>
        </is>
      </c>
      <c r="C72" s="16" t="inlineStr">
        <is>
          <t>CANDIDATE / PARTY</t>
        </is>
      </c>
      <c r="D72" s="16" t="inlineStr">
        <is>
          <t>PARTY</t>
        </is>
      </c>
      <c r="E72" s="16" t="inlineStr">
        <is>
          <t>VOTES</t>
        </is>
      </c>
      <c r="F72" s="16" t="inlineStr">
        <is>
          <t>SHARE</t>
        </is>
      </c>
      <c r="G72" s="16" t="inlineStr">
        <is>
          <t>BAR</t>
        </is>
      </c>
    </row>
    <row r="73" ht="18" customHeight="1">
      <c r="A73" s="17" t="n">
        <v>1</v>
      </c>
      <c r="B73" s="17" t="inlineStr">
        <is>
          <t>3</t>
        </is>
      </c>
      <c r="C73" s="18" t="inlineStr">
        <is>
          <t>EBIL, MUHAMMAD NADZIR</t>
        </is>
      </c>
      <c r="D73" s="17" t="inlineStr">
        <is>
          <t>UBJP</t>
        </is>
      </c>
      <c r="E73" s="19" t="n">
        <v>275</v>
      </c>
      <c r="F73" s="20" t="n">
        <v>0.6626506024096386</v>
      </c>
      <c r="G73" s="21" t="inlineStr">
        <is>
          <t>████████████████████</t>
        </is>
      </c>
    </row>
    <row r="74" ht="18" customHeight="1">
      <c r="A74" s="22" t="n">
        <v>2</v>
      </c>
      <c r="B74" s="22" t="inlineStr">
        <is>
          <t>1</t>
        </is>
      </c>
      <c r="C74" s="23" t="inlineStr">
        <is>
          <t>ABDULLATIF, ALIBASHER</t>
        </is>
      </c>
      <c r="D74" s="22" t="inlineStr">
        <is>
          <t>BGC</t>
        </is>
      </c>
      <c r="E74" s="24" t="n">
        <v>138</v>
      </c>
      <c r="F74" s="25" t="n">
        <v>0.3325301204819277</v>
      </c>
      <c r="G74" s="26" t="inlineStr">
        <is>
          <t>██████████</t>
        </is>
      </c>
    </row>
    <row r="75" ht="18" customHeight="1">
      <c r="A75" s="27" t="n">
        <v>3</v>
      </c>
      <c r="B75" s="27" t="inlineStr">
        <is>
          <t>2</t>
        </is>
      </c>
      <c r="C75" s="28" t="inlineStr">
        <is>
          <t>BORHAN, MARHAN</t>
        </is>
      </c>
      <c r="D75" s="27" t="inlineStr">
        <is>
          <t>BFP</t>
        </is>
      </c>
      <c r="E75" s="29" t="n">
        <v>2</v>
      </c>
      <c r="F75" s="30" t="n">
        <v>0.004819277108433735</v>
      </c>
      <c r="G75" s="31" t="inlineStr"/>
    </row>
    <row r="76">
      <c r="A76" s="50" t="inlineStr">
        <is>
          <t>TOTAL (candidate votes)</t>
        </is>
      </c>
      <c r="B76" s="50" t="n"/>
      <c r="C76" s="50" t="n"/>
      <c r="D76" s="50" t="n"/>
      <c r="E76" s="51" t="n">
        <v>415</v>
      </c>
      <c r="F76" s="52" t="n">
        <v>1</v>
      </c>
      <c r="G76" s="53" t="n"/>
    </row>
    <row r="78" ht="20" customHeight="1">
      <c r="A78" s="14" t="inlineStr">
        <is>
          <t>SECTORAL — THE TRADITIONAL LEADERS</t>
        </is>
      </c>
      <c r="B78" s="14" t="n"/>
      <c r="C78" s="14" t="n"/>
      <c r="D78" s="14" t="n"/>
      <c r="E78" s="14" t="n"/>
      <c r="F78" s="14" t="n"/>
      <c r="G78" s="14" t="n"/>
    </row>
    <row r="79">
      <c r="A79" s="15" t="inlineStr">
        <is>
          <t>Votes counted: 544   ·   Overvotes: 15   ·   Undervotes: 44</t>
        </is>
      </c>
      <c r="B79" s="15" t="n"/>
      <c r="C79" s="15" t="n"/>
      <c r="D79" s="15" t="n"/>
      <c r="E79" s="15" t="n"/>
      <c r="F79" s="15" t="n"/>
      <c r="G79" s="15" t="n"/>
    </row>
    <row r="80" ht="18" customHeight="1">
      <c r="A80" s="16" t="inlineStr">
        <is>
          <t>RANK</t>
        </is>
      </c>
      <c r="B80" s="16" t="inlineStr">
        <is>
          <t>NO.</t>
        </is>
      </c>
      <c r="C80" s="16" t="inlineStr">
        <is>
          <t>CANDIDATE / PARTY</t>
        </is>
      </c>
      <c r="D80" s="16" t="inlineStr">
        <is>
          <t>PARTY</t>
        </is>
      </c>
      <c r="E80" s="16" t="inlineStr">
        <is>
          <t>VOTES</t>
        </is>
      </c>
      <c r="F80" s="16" t="inlineStr">
        <is>
          <t>SHARE</t>
        </is>
      </c>
      <c r="G80" s="16" t="inlineStr">
        <is>
          <t>BAR</t>
        </is>
      </c>
    </row>
    <row r="81" ht="18" customHeight="1">
      <c r="A81" s="17" t="n">
        <v>1</v>
      </c>
      <c r="B81" s="17" t="inlineStr">
        <is>
          <t>8</t>
        </is>
      </c>
      <c r="C81" s="18" t="inlineStr">
        <is>
          <t>MACASALONG, MARJANIE</t>
        </is>
      </c>
      <c r="D81" s="17" t="inlineStr">
        <is>
          <t>UBJP</t>
        </is>
      </c>
      <c r="E81" s="19" t="n">
        <v>530</v>
      </c>
      <c r="F81" s="20" t="n">
        <v>0.9742647058823529</v>
      </c>
      <c r="G81" s="21" t="inlineStr">
        <is>
          <t>████████████████████</t>
        </is>
      </c>
    </row>
    <row r="82" ht="18" customHeight="1">
      <c r="A82" s="22" t="n">
        <v>2</v>
      </c>
      <c r="B82" s="22" t="inlineStr">
        <is>
          <t>1</t>
        </is>
      </c>
      <c r="C82" s="23" t="inlineStr">
        <is>
          <t>AMATONDING, MANGONTAWAR</t>
        </is>
      </c>
      <c r="D82" s="22" t="inlineStr">
        <is>
          <t>RSEU</t>
        </is>
      </c>
      <c r="E82" s="24" t="n">
        <v>13</v>
      </c>
      <c r="F82" s="25" t="n">
        <v>0.02389705882352941</v>
      </c>
      <c r="G82" s="26" t="inlineStr"/>
    </row>
    <row r="83" ht="18" customHeight="1">
      <c r="A83" s="27" t="n">
        <v>3</v>
      </c>
      <c r="B83" s="27" t="inlineStr">
        <is>
          <t>9</t>
        </is>
      </c>
      <c r="C83" s="28" t="inlineStr">
        <is>
          <t>MANGUDADATU, SULTAN PAX</t>
        </is>
      </c>
      <c r="D83" s="27" t="inlineStr">
        <is>
          <t>BGC</t>
        </is>
      </c>
      <c r="E83" s="29" t="n">
        <v>1</v>
      </c>
      <c r="F83" s="30" t="n">
        <v>0.001838235294117647</v>
      </c>
      <c r="G83" s="31" t="inlineStr"/>
    </row>
    <row r="84" ht="18" customHeight="1">
      <c r="A84" s="32" t="n">
        <v>4</v>
      </c>
      <c r="B84" s="32" t="inlineStr">
        <is>
          <t>2</t>
        </is>
      </c>
      <c r="C84" s="33" t="inlineStr">
        <is>
          <t>AMPATUAN, THARHATA</t>
        </is>
      </c>
      <c r="D84" s="32" t="inlineStr">
        <is>
          <t>ROYALS</t>
        </is>
      </c>
      <c r="E84" s="34" t="n">
        <v>0</v>
      </c>
      <c r="F84" s="35" t="n">
        <v>0</v>
      </c>
      <c r="G84" s="54" t="inlineStr"/>
    </row>
    <row r="85" ht="18" customHeight="1">
      <c r="A85" s="37" t="n">
        <v>4</v>
      </c>
      <c r="B85" s="37" t="inlineStr">
        <is>
          <t>3</t>
        </is>
      </c>
      <c r="C85" s="38" t="inlineStr">
        <is>
          <t>ATAR, ABDUL HAMIDULLAH (RHSUMA</t>
        </is>
      </c>
      <c r="D85" s="37" t="inlineStr">
        <is>
          <t>—</t>
        </is>
      </c>
      <c r="E85" s="39" t="n">
        <v>0</v>
      </c>
      <c r="F85" s="40" t="n">
        <v>0</v>
      </c>
      <c r="G85" s="36" t="inlineStr"/>
    </row>
    <row r="86" ht="18" customHeight="1">
      <c r="A86" s="32" t="n">
        <v>4</v>
      </c>
      <c r="B86" s="32" t="inlineStr">
        <is>
          <t>4</t>
        </is>
      </c>
      <c r="C86" s="33" t="inlineStr">
        <is>
          <t>BENITO, SAILANEY</t>
        </is>
      </c>
      <c r="D86" s="32" t="inlineStr">
        <is>
          <t>RHSUPA</t>
        </is>
      </c>
      <c r="E86" s="34" t="n">
        <v>0</v>
      </c>
      <c r="F86" s="35" t="n">
        <v>0</v>
      </c>
      <c r="G86" s="55" t="inlineStr"/>
    </row>
    <row r="87" ht="18" customHeight="1">
      <c r="A87" s="37" t="n">
        <v>4</v>
      </c>
      <c r="B87" s="37" t="inlineStr">
        <is>
          <t>5</t>
        </is>
      </c>
      <c r="C87" s="38" t="inlineStr">
        <is>
          <t>GUMBILA, DATUTENG</t>
        </is>
      </c>
      <c r="D87" s="37" t="inlineStr">
        <is>
          <t>BFP</t>
        </is>
      </c>
      <c r="E87" s="39" t="n">
        <v>0</v>
      </c>
      <c r="F87" s="40" t="n">
        <v>0</v>
      </c>
      <c r="G87" s="56" t="inlineStr"/>
    </row>
    <row r="88" ht="18" customHeight="1">
      <c r="A88" s="32" t="n">
        <v>4</v>
      </c>
      <c r="B88" s="32" t="inlineStr">
        <is>
          <t>6</t>
        </is>
      </c>
      <c r="C88" s="33" t="inlineStr">
        <is>
          <t>HADJI NOR, JEHAD</t>
        </is>
      </c>
      <c r="D88" s="32" t="inlineStr">
        <is>
          <t>RSL</t>
        </is>
      </c>
      <c r="E88" s="34" t="n">
        <v>0</v>
      </c>
      <c r="F88" s="35" t="n">
        <v>0</v>
      </c>
      <c r="G88" s="48" t="inlineStr"/>
    </row>
    <row r="89" ht="18" customHeight="1">
      <c r="A89" s="37" t="n">
        <v>4</v>
      </c>
      <c r="B89" s="37" t="inlineStr">
        <is>
          <t>7</t>
        </is>
      </c>
      <c r="C89" s="38" t="inlineStr">
        <is>
          <t>IBAY, PANGA</t>
        </is>
      </c>
      <c r="D89" s="37" t="inlineStr">
        <is>
          <t>ISLPI</t>
        </is>
      </c>
      <c r="E89" s="39" t="n">
        <v>0</v>
      </c>
      <c r="F89" s="40" t="n">
        <v>0</v>
      </c>
      <c r="G89" s="57" t="inlineStr"/>
    </row>
    <row r="90" ht="18" customHeight="1">
      <c r="A90" s="32" t="n">
        <v>4</v>
      </c>
      <c r="B90" s="32" t="inlineStr">
        <is>
          <t>10</t>
        </is>
      </c>
      <c r="C90" s="33" t="inlineStr">
        <is>
          <t>MAULANA, SULTAN SHARIF</t>
        </is>
      </c>
      <c r="D90" s="32" t="inlineStr">
        <is>
          <t>DTLO</t>
        </is>
      </c>
      <c r="E90" s="34" t="n">
        <v>0</v>
      </c>
      <c r="F90" s="35" t="n">
        <v>0</v>
      </c>
      <c r="G90" s="58" t="inlineStr"/>
    </row>
    <row r="91">
      <c r="A91" s="50" t="inlineStr">
        <is>
          <t>TOTAL (candidate votes)</t>
        </is>
      </c>
      <c r="B91" s="50" t="n"/>
      <c r="C91" s="50" t="n"/>
      <c r="D91" s="50" t="n"/>
      <c r="E91" s="51" t="n">
        <v>544</v>
      </c>
      <c r="F91" s="52" t="n">
        <v>1</v>
      </c>
      <c r="G91" s="53" t="n"/>
    </row>
    <row r="93">
      <c r="A93" s="14" t="inlineStr">
        <is>
          <t>CLUSTERED PRECINCTS</t>
        </is>
      </c>
      <c r="B93" s="14" t="n"/>
      <c r="C93" s="14" t="n"/>
      <c r="D93" s="14" t="n"/>
      <c r="E93" s="14" t="n"/>
      <c r="F93" s="14" t="n"/>
      <c r="G93" s="14" t="n"/>
    </row>
    <row r="94">
      <c r="A94" s="16" t="inlineStr">
        <is>
          <t>PRECINCT ID</t>
        </is>
      </c>
      <c r="B94" s="16" t="inlineStr">
        <is>
          <t>CLUSTER</t>
        </is>
      </c>
      <c r="C94" s="16" t="inlineStr">
        <is>
          <t>VOTING CENTER</t>
        </is>
      </c>
      <c r="D94" s="16" t="inlineStr">
        <is>
          <t>REGISTERED</t>
        </is>
      </c>
      <c r="E94" s="16" t="inlineStr">
        <is>
          <t>VOTED</t>
        </is>
      </c>
      <c r="F94" s="16" t="inlineStr">
        <is>
          <t>TURNOUT</t>
        </is>
      </c>
      <c r="G94" s="16" t="inlineStr">
        <is>
          <t>STATUS</t>
        </is>
      </c>
    </row>
    <row r="95">
      <c r="A95" s="65" t="inlineStr">
        <is>
          <t>36180049</t>
        </is>
      </c>
      <c r="B95" s="65" t="inlineStr">
        <is>
          <t>0054A, 0054B</t>
        </is>
      </c>
      <c r="C95" s="66" t="inlineStr">
        <is>
          <t>BRGY. TALAGUIAN</t>
        </is>
      </c>
      <c r="D95" s="67" t="n">
        <v>287</v>
      </c>
      <c r="E95" s="67" t="n">
        <v>284</v>
      </c>
      <c r="F95" s="68" t="n">
        <v>0.9895</v>
      </c>
      <c r="G95" s="65" t="inlineStr">
        <is>
          <t>RECEIVED</t>
        </is>
      </c>
    </row>
    <row r="96">
      <c r="A96" s="65" t="inlineStr">
        <is>
          <t>36180050</t>
        </is>
      </c>
      <c r="B96" s="65" t="inlineStr">
        <is>
          <t>0055A, 0055B</t>
        </is>
      </c>
      <c r="C96" s="66" t="inlineStr">
        <is>
          <t>BRGY. TALAGUIAN</t>
        </is>
      </c>
      <c r="D96" s="67" t="n">
        <v>320</v>
      </c>
      <c r="E96" s="67" t="n">
        <v>319</v>
      </c>
      <c r="F96" s="68" t="n">
        <v>0.9969</v>
      </c>
      <c r="G96" s="65" t="inlineStr">
        <is>
          <t>RECEIVED</t>
        </is>
      </c>
    </row>
  </sheetData>
  <mergeCells count="33">
    <mergeCell ref="A91:D91"/>
    <mergeCell ref="A62:G62"/>
    <mergeCell ref="A38:G38"/>
    <mergeCell ref="A29:G29"/>
    <mergeCell ref="A52:G52"/>
    <mergeCell ref="A63:G63"/>
    <mergeCell ref="A68:D68"/>
    <mergeCell ref="A93:G93"/>
    <mergeCell ref="A39:G39"/>
    <mergeCell ref="A30:G30"/>
    <mergeCell ref="C9:D9"/>
    <mergeCell ref="A49:D49"/>
    <mergeCell ref="A11:G11"/>
    <mergeCell ref="A51:G51"/>
    <mergeCell ref="A36:D36"/>
    <mergeCell ref="A60:D60"/>
    <mergeCell ref="F8:G8"/>
    <mergeCell ref="A1:G1"/>
    <mergeCell ref="A70:G70"/>
    <mergeCell ref="A79:G79"/>
    <mergeCell ref="A6:G6"/>
    <mergeCell ref="A78:G78"/>
    <mergeCell ref="A8:B8"/>
    <mergeCell ref="F9:G9"/>
    <mergeCell ref="C8:D8"/>
    <mergeCell ref="A27:D27"/>
    <mergeCell ref="A3:G3"/>
    <mergeCell ref="A12:G12"/>
    <mergeCell ref="A2:G2"/>
    <mergeCell ref="A9:B9"/>
    <mergeCell ref="A71:G71"/>
    <mergeCell ref="A76:D76"/>
    <mergeCell ref="A5:G5"/>
  </mergeCells>
  <pageMargins left="0.4" right="0.4" top="0.5" bottom="0.5" header="0.2" footer="0.2"/>
  <pageSetup orientation="landscape" paperSize="9" fitToHeight="0" fitToWidth="1"/>
  <headerFooter>
    <oddHeader/>
    <oddFooter>&amp;LCOMELEC Transparency Server  |  Partial and unofficial results&amp;RPage &amp;P of &amp;N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COMELEC ER Excel exporter</dc:creator>
  <dc:title>2026 BARMM ER — MASIU</dc:title>
  <dc:description>Converted from https://barmmpelectionresults.comelec.gov.ph/er-result. Partial and unofficial results.</dc:description>
  <dc:subject>LANAO DEL SUR / MASIU</dc:subject>
  <dcterms:created xsi:type="dcterms:W3CDTF">2026-09-14T19:23:12Z</dcterms:created>
  <dcterms:modified xsi:type="dcterms:W3CDTF">2026-09-14T19:23:13Z</dcterms:modified>
</cp:coreProperties>
</file>