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charts/chart1.xml" ContentType="application/vnd.openxmlformats-officedocument.drawingml.char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01 Summary" sheetId="1" state="visible" r:id="rId1"/>
    <sheet name="02 Turnout" sheetId="2" state="visible" r:id="rId2"/>
    <sheet name="BAKAT" sheetId="3" state="visible" r:id="rId3"/>
    <sheet name="DALE-BONG" sheetId="4" state="visible" r:id="rId4"/>
    <sheet name="DASAWAO" sheetId="5" state="visible" r:id="rId5"/>
    <sheet name="DATU BAKAL" sheetId="6" state="visible" r:id="rId6"/>
    <sheet name="DATU KILAY" sheetId="7" state="visible" r:id="rId7"/>
    <sheet name="DUGUENGEN" sheetId="8" state="visible" r:id="rId8"/>
    <sheet name="GANTA" sheetId="9" state="visible" r:id="rId9"/>
    <sheet name="INALADAN" sheetId="10" state="visible" r:id="rId10"/>
    <sheet name="LIBUTAN" sheetId="11" state="visible" r:id="rId11"/>
    <sheet name="LINANTANGAN" sheetId="12" state="visible" r:id="rId12"/>
    <sheet name="NABUNDAS" sheetId="13" state="visible" r:id="rId13"/>
    <sheet name="PAGATIN" sheetId="14" state="visible" r:id="rId14"/>
    <sheet name="PAGATIN (PAGATIN I)" sheetId="15" state="visible" r:id="rId15"/>
    <sheet name="PAMALIAN" sheetId="16" state="visible" r:id="rId16"/>
    <sheet name="PIKEG" sheetId="17" state="visible" r:id="rId17"/>
    <sheet name="PUSAO" sheetId="18" state="visible" r:id="rId18"/>
  </sheets>
  <definedNames>
    <definedName name="_xlnm.Print_Titles" localSheetId="0">'01 Summary'!$1:$4</definedName>
    <definedName name="_xlnm._FilterDatabase" localSheetId="1" hidden="1">'02 Turnout'!$A$5:$I$21</definedName>
    <definedName name="_xlnm.Print_Titles" localSheetId="1">'02 Turnout'!$1:$4</definedName>
    <definedName name="_xlnm.Print_Titles" localSheetId="2">'BAKAT'!$1:$4</definedName>
    <definedName name="_xlnm.Print_Titles" localSheetId="3">'DALE-BONG'!$1:$4</definedName>
    <definedName name="_xlnm.Print_Titles" localSheetId="4">'DASAWAO'!$1:$4</definedName>
    <definedName name="_xlnm.Print_Titles" localSheetId="5">'DATU BAKAL'!$1:$4</definedName>
    <definedName name="_xlnm.Print_Titles" localSheetId="6">'DATU KILAY'!$1:$4</definedName>
    <definedName name="_xlnm.Print_Titles" localSheetId="7">'DUGUENGEN'!$1:$4</definedName>
    <definedName name="_xlnm.Print_Titles" localSheetId="8">'GANTA'!$1:$4</definedName>
    <definedName name="_xlnm.Print_Titles" localSheetId="9">'INALADAN'!$1:$4</definedName>
    <definedName name="_xlnm.Print_Titles" localSheetId="10">'LIBUTAN'!$1:$4</definedName>
    <definedName name="_xlnm.Print_Titles" localSheetId="11">'LINANTANGAN'!$1:$4</definedName>
    <definedName name="_xlnm.Print_Titles" localSheetId="12">'NABUNDAS'!$1:$4</definedName>
    <definedName name="_xlnm.Print_Titles" localSheetId="13">'PAGATIN'!$1:$4</definedName>
    <definedName name="_xlnm.Print_Titles" localSheetId="14">'PAGATIN (PAGATIN I)'!$1:$4</definedName>
    <definedName name="_xlnm.Print_Titles" localSheetId="15">'PAMALIAN'!$1:$4</definedName>
    <definedName name="_xlnm.Print_Titles" localSheetId="16">'PIKEG'!$1:$4</definedName>
    <definedName name="_xlnm.Print_Titles" localSheetId="17">'PUSAO'!$1:$4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13">
    <font>
      <name val="Calibri"/>
      <family val="2"/>
      <color theme="1"/>
      <sz val="11"/>
      <scheme val="minor"/>
    </font>
    <font>
      <name val="Calibri"/>
      <b val="1"/>
      <color rgb="00FFFFFF"/>
      <sz val="18"/>
    </font>
    <font>
      <name val="Calibri"/>
      <i val="1"/>
      <color rgb="00F6E7B5"/>
      <sz val="11"/>
    </font>
    <font>
      <name val="Calibri"/>
      <b val="1"/>
      <color rgb="001B365D"/>
      <sz val="10"/>
    </font>
    <font>
      <name val="Calibri"/>
      <color rgb="001A1A1A"/>
      <sz val="10"/>
    </font>
    <font>
      <name val="Calibri"/>
      <b val="1"/>
      <color rgb="005A6570"/>
      <sz val="8"/>
    </font>
    <font>
      <name val="Calibri"/>
      <b val="1"/>
      <color rgb="001B365D"/>
      <sz val="16"/>
    </font>
    <font>
      <name val="Calibri"/>
      <b val="1"/>
      <color rgb="00FFFFFF"/>
      <sz val="10"/>
    </font>
    <font>
      <name val="Calibri"/>
      <b val="1"/>
      <color rgb="00FFFFFF"/>
      <sz val="9"/>
    </font>
    <font>
      <name val="Calibri"/>
      <b val="1"/>
      <color rgb="005A4300"/>
      <sz val="10"/>
    </font>
    <font>
      <name val="Calibri"/>
      <color rgb="00FFFFFF"/>
      <sz val="10"/>
    </font>
    <font>
      <name val="Calibri"/>
      <b val="1"/>
      <color rgb="001A1A1A"/>
      <sz val="10"/>
    </font>
    <font>
      <name val="Calibri"/>
      <i val="1"/>
      <color rgb="005A6570"/>
      <sz val="9"/>
    </font>
  </fonts>
  <fills count="31">
    <fill>
      <patternFill/>
    </fill>
    <fill>
      <patternFill patternType="gray125"/>
    </fill>
    <fill>
      <patternFill patternType="solid">
        <fgColor rgb="00C8102E"/>
      </patternFill>
    </fill>
    <fill>
      <patternFill patternType="solid">
        <fgColor rgb="001B365D"/>
      </patternFill>
    </fill>
    <fill>
      <patternFill patternType="solid">
        <fgColor rgb="0012243F"/>
      </patternFill>
    </fill>
    <fill>
      <patternFill patternType="solid">
        <fgColor rgb="00E8EEF6"/>
      </patternFill>
    </fill>
    <fill>
      <patternFill patternType="solid">
        <fgColor rgb="00FFFFFF"/>
      </patternFill>
    </fill>
    <fill>
      <patternFill patternType="solid">
        <fgColor rgb="00F6E7B5"/>
      </patternFill>
    </fill>
    <fill>
      <patternFill patternType="solid">
        <fgColor rgb="00D5DEEE"/>
      </patternFill>
    </fill>
    <fill>
      <patternFill patternType="solid">
        <fgColor rgb="00F5C518"/>
      </patternFill>
    </fill>
    <fill>
      <patternFill patternType="solid">
        <fgColor rgb="00C5CED8"/>
      </patternFill>
    </fill>
    <fill>
      <patternFill patternType="solid">
        <fgColor rgb="00E0B089"/>
      </patternFill>
    </fill>
    <fill>
      <patternFill patternType="solid">
        <fgColor rgb="008E44AD"/>
      </patternFill>
    </fill>
    <fill>
      <patternFill patternType="solid">
        <fgColor rgb="00F7F9FC"/>
      </patternFill>
    </fill>
    <fill>
      <patternFill patternType="solid">
        <fgColor rgb="002E86AB"/>
      </patternFill>
    </fill>
    <fill>
      <patternFill patternType="solid">
        <fgColor rgb="00C9A227"/>
      </patternFill>
    </fill>
    <fill>
      <patternFill patternType="solid">
        <fgColor rgb="006B4C9A"/>
      </patternFill>
    </fill>
    <fill>
      <patternFill patternType="solid">
        <fgColor rgb="00B9770E"/>
      </patternFill>
    </fill>
    <fill>
      <patternFill patternType="solid">
        <fgColor rgb="001A5276"/>
      </patternFill>
    </fill>
    <fill>
      <patternFill patternType="solid">
        <fgColor rgb="001ABC9C"/>
      </patternFill>
    </fill>
    <fill>
      <patternFill patternType="solid">
        <fgColor rgb="0034495E"/>
      </patternFill>
    </fill>
    <fill>
      <patternFill patternType="solid">
        <fgColor rgb="007F8C8D"/>
      </patternFill>
    </fill>
    <fill>
      <patternFill patternType="solid">
        <fgColor rgb="00922B21"/>
      </patternFill>
    </fill>
    <fill>
      <patternFill patternType="solid">
        <fgColor rgb="00196F3D"/>
      </patternFill>
    </fill>
    <fill>
      <patternFill patternType="solid">
        <fgColor rgb="005D6D7E"/>
      </patternFill>
    </fill>
    <fill>
      <patternFill patternType="solid">
        <fgColor rgb="001F7A4D"/>
      </patternFill>
    </fill>
    <fill>
      <patternFill patternType="solid">
        <fgColor rgb="000E7C7B"/>
      </patternFill>
    </fill>
    <fill>
      <patternFill patternType="solid">
        <fgColor rgb="00D35400"/>
      </patternFill>
    </fill>
    <fill>
      <patternFill patternType="solid">
        <fgColor rgb="008B5E3C"/>
      </patternFill>
    </fill>
    <fill>
      <patternFill patternType="solid">
        <fgColor rgb="00E6F4EC"/>
      </patternFill>
    </fill>
    <fill>
      <patternFill patternType="solid">
        <fgColor rgb="00F4C7C3"/>
      </patternFill>
    </fill>
  </fills>
  <borders count="2">
    <border>
      <left/>
      <right/>
      <top/>
      <bottom/>
      <diagonal/>
    </border>
    <border>
      <left style="thin">
        <color rgb="00C5CDD8"/>
      </left>
      <right style="thin">
        <color rgb="00C5CDD8"/>
      </right>
      <top style="thin">
        <color rgb="00C5CDD8"/>
      </top>
      <bottom style="thin">
        <color rgb="00C5CDD8"/>
      </bottom>
    </border>
  </borders>
  <cellStyleXfs count="1">
    <xf numFmtId="0" fontId="0" fillId="0" borderId="0"/>
  </cellStyleXfs>
  <cellXfs count="71">
    <xf numFmtId="0" fontId="0" fillId="0" borderId="0" pivotButton="0" quotePrefix="0" xfId="0"/>
    <xf numFmtId="0" fontId="0" fillId="2" borderId="0" applyAlignment="1" pivotButton="0" quotePrefix="0" xfId="0">
      <alignment horizontal="left" vertical="center"/>
    </xf>
    <xf numFmtId="0" fontId="0" fillId="0" borderId="0" applyAlignment="1" pivotButton="0" quotePrefix="0" xfId="0">
      <alignment horizontal="left" vertical="center"/>
    </xf>
    <xf numFmtId="0" fontId="1" fillId="3" borderId="0" applyAlignment="1" pivotButton="0" quotePrefix="0" xfId="0">
      <alignment horizontal="left" vertical="center"/>
    </xf>
    <xf numFmtId="0" fontId="2" fillId="4" borderId="0" applyAlignment="1" pivotButton="0" quotePrefix="0" xfId="0">
      <alignment horizontal="left" vertical="center"/>
    </xf>
    <xf numFmtId="0" fontId="3" fillId="5" borderId="0" applyAlignment="1" pivotButton="0" quotePrefix="0" xfId="0">
      <alignment horizontal="left" vertical="center" wrapText="1"/>
    </xf>
    <xf numFmtId="0" fontId="4" fillId="6" borderId="0" applyAlignment="1" pivotButton="0" quotePrefix="0" xfId="0">
      <alignment horizontal="left" vertical="center" wrapText="1"/>
    </xf>
    <xf numFmtId="0" fontId="4" fillId="5" borderId="0" applyAlignment="1" pivotButton="0" quotePrefix="0" xfId="0">
      <alignment horizontal="left" vertical="center" wrapText="1"/>
    </xf>
    <xf numFmtId="0" fontId="5" fillId="7" borderId="1" applyAlignment="1" pivotButton="0" quotePrefix="0" xfId="0">
      <alignment horizontal="center" vertical="center" wrapText="1"/>
    </xf>
    <xf numFmtId="0" fontId="0" fillId="7" borderId="1" pivotButton="0" quotePrefix="0" xfId="0"/>
    <xf numFmtId="0" fontId="5" fillId="5" borderId="1" applyAlignment="1" pivotButton="0" quotePrefix="0" xfId="0">
      <alignment horizontal="center" vertical="center" wrapText="1"/>
    </xf>
    <xf numFmtId="0" fontId="0" fillId="5" borderId="1" pivotButton="0" quotePrefix="0" xfId="0"/>
    <xf numFmtId="0" fontId="6" fillId="7" borderId="1" applyAlignment="1" pivotButton="0" quotePrefix="0" xfId="0">
      <alignment horizontal="center" vertical="center" wrapText="1"/>
    </xf>
    <xf numFmtId="0" fontId="6" fillId="5" borderId="1" applyAlignment="1" pivotButton="0" quotePrefix="0" xfId="0">
      <alignment horizontal="center" vertical="center" wrapText="1"/>
    </xf>
    <xf numFmtId="0" fontId="7" fillId="3" borderId="0" applyAlignment="1" pivotButton="0" quotePrefix="0" xfId="0">
      <alignment horizontal="left" vertical="center" wrapText="1"/>
    </xf>
    <xf numFmtId="0" fontId="3" fillId="8" borderId="0" applyAlignment="1" pivotButton="0" quotePrefix="0" xfId="0">
      <alignment horizontal="left" vertical="center" wrapText="1"/>
    </xf>
    <xf numFmtId="0" fontId="8" fillId="4" borderId="1" applyAlignment="1" pivotButton="0" quotePrefix="0" xfId="0">
      <alignment horizontal="center" vertical="center" wrapText="1"/>
    </xf>
    <xf numFmtId="0" fontId="9" fillId="9" borderId="1" applyAlignment="1" pivotButton="0" quotePrefix="0" xfId="0">
      <alignment horizontal="center" vertical="center" wrapText="1"/>
    </xf>
    <xf numFmtId="0" fontId="9" fillId="9" borderId="1" applyAlignment="1" pivotButton="0" quotePrefix="0" xfId="0">
      <alignment horizontal="left" vertical="center" wrapText="1"/>
    </xf>
    <xf numFmtId="3" fontId="9" fillId="9" borderId="1" applyAlignment="1" pivotButton="0" quotePrefix="0" xfId="0">
      <alignment horizontal="center" vertical="center" wrapText="1"/>
    </xf>
    <xf numFmtId="10" fontId="9" fillId="9" borderId="1" applyAlignment="1" pivotButton="0" quotePrefix="0" xfId="0">
      <alignment horizontal="center" vertical="center" wrapText="1"/>
    </xf>
    <xf numFmtId="0" fontId="10" fillId="2" borderId="1" applyAlignment="1" pivotButton="0" quotePrefix="0" xfId="0">
      <alignment horizontal="left" vertical="center" wrapText="1"/>
    </xf>
    <xf numFmtId="0" fontId="11" fillId="10" borderId="1" applyAlignment="1" pivotButton="0" quotePrefix="0" xfId="0">
      <alignment horizontal="center" vertical="center" wrapText="1"/>
    </xf>
    <xf numFmtId="0" fontId="11" fillId="10" borderId="1" applyAlignment="1" pivotButton="0" quotePrefix="0" xfId="0">
      <alignment horizontal="left" vertical="center" wrapText="1"/>
    </xf>
    <xf numFmtId="3" fontId="11" fillId="10" borderId="1" applyAlignment="1" pivotButton="0" quotePrefix="0" xfId="0">
      <alignment horizontal="center" vertical="center" wrapText="1"/>
    </xf>
    <xf numFmtId="10" fontId="11" fillId="10" borderId="1" applyAlignment="1" pivotButton="0" quotePrefix="0" xfId="0">
      <alignment horizontal="center" vertical="center" wrapText="1"/>
    </xf>
    <xf numFmtId="0" fontId="10" fillId="3" borderId="1" applyAlignment="1" pivotButton="0" quotePrefix="0" xfId="0">
      <alignment horizontal="left" vertical="center" wrapText="1"/>
    </xf>
    <xf numFmtId="0" fontId="11" fillId="11" borderId="1" applyAlignment="1" pivotButton="0" quotePrefix="0" xfId="0">
      <alignment horizontal="center" vertical="center" wrapText="1"/>
    </xf>
    <xf numFmtId="0" fontId="11" fillId="11" borderId="1" applyAlignment="1" pivotButton="0" quotePrefix="0" xfId="0">
      <alignment horizontal="left" vertical="center" wrapText="1"/>
    </xf>
    <xf numFmtId="3" fontId="11" fillId="11" borderId="1" applyAlignment="1" pivotButton="0" quotePrefix="0" xfId="0">
      <alignment horizontal="center" vertical="center" wrapText="1"/>
    </xf>
    <xf numFmtId="10" fontId="11" fillId="11" borderId="1" applyAlignment="1" pivotButton="0" quotePrefix="0" xfId="0">
      <alignment horizontal="center" vertical="center" wrapText="1"/>
    </xf>
    <xf numFmtId="0" fontId="10" fillId="12" borderId="1" applyAlignment="1" pivotButton="0" quotePrefix="0" xfId="0">
      <alignment horizontal="left" vertical="center" wrapText="1"/>
    </xf>
    <xf numFmtId="0" fontId="4" fillId="13" borderId="1" applyAlignment="1" pivotButton="0" quotePrefix="0" xfId="0">
      <alignment horizontal="center" vertical="center" wrapText="1"/>
    </xf>
    <xf numFmtId="0" fontId="4" fillId="13" borderId="1" applyAlignment="1" pivotButton="0" quotePrefix="0" xfId="0">
      <alignment horizontal="left" vertical="center" wrapText="1"/>
    </xf>
    <xf numFmtId="3" fontId="4" fillId="13" borderId="1" applyAlignment="1" pivotButton="0" quotePrefix="0" xfId="0">
      <alignment horizontal="center" vertical="center" wrapText="1"/>
    </xf>
    <xf numFmtId="10" fontId="4" fillId="13" borderId="1" applyAlignment="1" pivotButton="0" quotePrefix="0" xfId="0">
      <alignment horizontal="center" vertical="center" wrapText="1"/>
    </xf>
    <xf numFmtId="0" fontId="10" fillId="14" borderId="1" applyAlignment="1" pivotButton="0" quotePrefix="0" xfId="0">
      <alignment horizontal="left" vertical="center" wrapText="1"/>
    </xf>
    <xf numFmtId="0" fontId="4" fillId="6" borderId="1" applyAlignment="1" pivotButton="0" quotePrefix="0" xfId="0">
      <alignment horizontal="center" vertical="center" wrapText="1"/>
    </xf>
    <xf numFmtId="0" fontId="4" fillId="6" borderId="1" applyAlignment="1" pivotButton="0" quotePrefix="0" xfId="0">
      <alignment horizontal="left" vertical="center" wrapText="1"/>
    </xf>
    <xf numFmtId="3" fontId="4" fillId="6" borderId="1" applyAlignment="1" pivotButton="0" quotePrefix="0" xfId="0">
      <alignment horizontal="center" vertical="center" wrapText="1"/>
    </xf>
    <xf numFmtId="10" fontId="4" fillId="6" borderId="1" applyAlignment="1" pivotButton="0" quotePrefix="0" xfId="0">
      <alignment horizontal="center" vertical="center" wrapText="1"/>
    </xf>
    <xf numFmtId="0" fontId="10" fillId="15" borderId="1" applyAlignment="1" pivotButton="0" quotePrefix="0" xfId="0">
      <alignment horizontal="left" vertical="center" wrapText="1"/>
    </xf>
    <xf numFmtId="0" fontId="10" fillId="16" borderId="1" applyAlignment="1" pivotButton="0" quotePrefix="0" xfId="0">
      <alignment horizontal="left" vertical="center" wrapText="1"/>
    </xf>
    <xf numFmtId="0" fontId="10" fillId="17" borderId="1" applyAlignment="1" pivotButton="0" quotePrefix="0" xfId="0">
      <alignment horizontal="left" vertical="center" wrapText="1"/>
    </xf>
    <xf numFmtId="0" fontId="10" fillId="18" borderId="1" applyAlignment="1" pivotButton="0" quotePrefix="0" xfId="0">
      <alignment horizontal="left" vertical="center" wrapText="1"/>
    </xf>
    <xf numFmtId="0" fontId="10" fillId="19" borderId="1" applyAlignment="1" pivotButton="0" quotePrefix="0" xfId="0">
      <alignment horizontal="left" vertical="center" wrapText="1"/>
    </xf>
    <xf numFmtId="0" fontId="10" fillId="20" borderId="1" applyAlignment="1" pivotButton="0" quotePrefix="0" xfId="0">
      <alignment horizontal="left" vertical="center" wrapText="1"/>
    </xf>
    <xf numFmtId="0" fontId="10" fillId="21" borderId="1" applyAlignment="1" pivotButton="0" quotePrefix="0" xfId="0">
      <alignment horizontal="left" vertical="center" wrapText="1"/>
    </xf>
    <xf numFmtId="0" fontId="10" fillId="22" borderId="1" applyAlignment="1" pivotButton="0" quotePrefix="0" xfId="0">
      <alignment horizontal="left" vertical="center" wrapText="1"/>
    </xf>
    <xf numFmtId="0" fontId="10" fillId="23" borderId="1" applyAlignment="1" pivotButton="0" quotePrefix="0" xfId="0">
      <alignment horizontal="left" vertical="center" wrapText="1"/>
    </xf>
    <xf numFmtId="0" fontId="7" fillId="3" borderId="1" applyAlignment="1" pivotButton="0" quotePrefix="0" xfId="0">
      <alignment horizontal="right" vertical="center"/>
    </xf>
    <xf numFmtId="3" fontId="7" fillId="3" borderId="1" applyAlignment="1" pivotButton="0" quotePrefix="0" xfId="0">
      <alignment horizontal="center" vertical="center" wrapText="1"/>
    </xf>
    <xf numFmtId="10" fontId="7" fillId="3" borderId="1" applyAlignment="1" pivotButton="0" quotePrefix="0" xfId="0">
      <alignment horizontal="center" vertical="center" wrapText="1"/>
    </xf>
    <xf numFmtId="0" fontId="7" fillId="3" borderId="1" applyAlignment="1" pivotButton="0" quotePrefix="0" xfId="0">
      <alignment horizontal="center" vertical="center" wrapText="1"/>
    </xf>
    <xf numFmtId="0" fontId="10" fillId="24" borderId="1" applyAlignment="1" pivotButton="0" quotePrefix="0" xfId="0">
      <alignment horizontal="left" vertical="center" wrapText="1"/>
    </xf>
    <xf numFmtId="0" fontId="10" fillId="25" borderId="1" applyAlignment="1" pivotButton="0" quotePrefix="0" xfId="0">
      <alignment horizontal="left" vertical="center" wrapText="1"/>
    </xf>
    <xf numFmtId="0" fontId="10" fillId="26" borderId="1" applyAlignment="1" pivotButton="0" quotePrefix="0" xfId="0">
      <alignment horizontal="left" vertical="center" wrapText="1"/>
    </xf>
    <xf numFmtId="0" fontId="10" fillId="27" borderId="1" applyAlignment="1" pivotButton="0" quotePrefix="0" xfId="0">
      <alignment horizontal="left" vertical="center" wrapText="1"/>
    </xf>
    <xf numFmtId="0" fontId="10" fillId="28" borderId="1" applyAlignment="1" pivotButton="0" quotePrefix="0" xfId="0">
      <alignment horizontal="left" vertical="center" wrapText="1"/>
    </xf>
    <xf numFmtId="0" fontId="12" fillId="0" borderId="0" pivotButton="0" quotePrefix="0" xfId="0"/>
    <xf numFmtId="0" fontId="8" fillId="3" borderId="1" applyAlignment="1" pivotButton="0" quotePrefix="0" xfId="0">
      <alignment horizontal="center" vertical="center" wrapText="1"/>
    </xf>
    <xf numFmtId="0" fontId="11" fillId="29" borderId="1" applyAlignment="1" pivotButton="0" quotePrefix="0" xfId="0">
      <alignment horizontal="center" vertical="center" wrapText="1"/>
    </xf>
    <xf numFmtId="0" fontId="11" fillId="29" borderId="1" applyAlignment="1" pivotButton="0" quotePrefix="0" xfId="0">
      <alignment horizontal="left" vertical="center" wrapText="1"/>
    </xf>
    <xf numFmtId="3" fontId="11" fillId="29" borderId="1" applyAlignment="1" pivotButton="0" quotePrefix="0" xfId="0">
      <alignment horizontal="center" vertical="center" wrapText="1"/>
    </xf>
    <xf numFmtId="10" fontId="11" fillId="29" borderId="1" applyAlignment="1" pivotButton="0" quotePrefix="0" xfId="0">
      <alignment horizontal="center" vertical="center" wrapText="1"/>
    </xf>
    <xf numFmtId="0" fontId="4" fillId="29" borderId="1" applyAlignment="1" pivotButton="0" quotePrefix="0" xfId="0">
      <alignment horizontal="center" vertical="center" wrapText="1"/>
    </xf>
    <xf numFmtId="0" fontId="4" fillId="29" borderId="1" applyAlignment="1" pivotButton="0" quotePrefix="0" xfId="0">
      <alignment horizontal="left" vertical="center" wrapText="1"/>
    </xf>
    <xf numFmtId="3" fontId="4" fillId="29" borderId="1" applyAlignment="1" pivotButton="0" quotePrefix="0" xfId="0">
      <alignment horizontal="center" vertical="center" wrapText="1"/>
    </xf>
    <xf numFmtId="10" fontId="4" fillId="29" borderId="1" applyAlignment="1" pivotButton="0" quotePrefix="0" xfId="0">
      <alignment horizontal="center" vertical="center" wrapText="1"/>
    </xf>
    <xf numFmtId="0" fontId="4" fillId="30" borderId="1" applyAlignment="1" pivotButton="0" quotePrefix="0" xfId="0">
      <alignment horizontal="center" vertical="center" wrapText="1"/>
    </xf>
    <xf numFmtId="0" fontId="4" fillId="30" borderId="1" applyAlignment="1" pivotButton="0" quotePrefix="0" xfId="0">
      <alignment horizontal="left" vertical="center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worksheet" Target="/xl/worksheets/sheet16.xml" Id="rId16" /><Relationship Type="http://schemas.openxmlformats.org/officeDocument/2006/relationships/worksheet" Target="/xl/worksheets/sheet17.xml" Id="rId17" /><Relationship Type="http://schemas.openxmlformats.org/officeDocument/2006/relationships/worksheet" Target="/xl/worksheets/sheet18.xml" Id="rId18" /><Relationship Type="http://schemas.openxmlformats.org/officeDocument/2006/relationships/styles" Target="styles.xml" Id="rId19" /><Relationship Type="http://schemas.openxmlformats.org/officeDocument/2006/relationships/theme" Target="theme/theme1.xml" Id="rId20" /></Relationships>
</file>

<file path=xl/charts/chart1.xml><?xml version="1.0" encoding="utf-8"?>
<chartSpace xmlns:a="http://schemas.openxmlformats.org/drawingml/2006/main" xmlns="http://schemas.openxmlformats.org/drawingml/2006/chart">
  <chart>
    <title>
      <tx>
        <rich>
          <a:bodyPr/>
          <a:p>
            <a:pPr>
              <a:defRPr/>
            </a:pPr>
            <a:r>
              <a:t>Political party vote share</a:t>
            </a:r>
          </a:p>
        </rich>
      </tx>
    </title>
    <plotArea>
      <barChart>
        <barDir val="bar"/>
        <grouping val="clustered"/>
        <ser>
          <idx val="0"/>
          <order val="0"/>
          <tx>
            <strRef>
              <f>'01 Summary'!F16</f>
            </strRef>
          </tx>
          <spPr>
            <a:ln>
              <a:noFill/>
              <a:prstDash val="solid"/>
            </a:ln>
          </spPr>
          <dPt>
            <idx val="0"/>
            <spPr>
              <a:solidFill>
                <a:srgbClr val="C8102E"/>
              </a:solidFill>
              <a:ln>
                <a:noFill/>
                <a:prstDash val="solid"/>
              </a:ln>
            </spPr>
          </dPt>
          <dPt>
            <idx val="1"/>
            <spPr>
              <a:solidFill>
                <a:srgbClr val="1B365D"/>
              </a:solidFill>
              <a:ln>
                <a:noFill/>
                <a:prstDash val="solid"/>
              </a:ln>
            </spPr>
          </dPt>
          <dPt>
            <idx val="2"/>
            <spPr>
              <a:solidFill>
                <a:srgbClr val="8E44AD"/>
              </a:solidFill>
              <a:ln>
                <a:noFill/>
                <a:prstDash val="solid"/>
              </a:ln>
            </spPr>
          </dPt>
          <dPt>
            <idx val="3"/>
            <spPr>
              <a:solidFill>
                <a:srgbClr val="2E86AB"/>
              </a:solidFill>
              <a:ln>
                <a:noFill/>
                <a:prstDash val="solid"/>
              </a:ln>
            </spPr>
          </dPt>
          <dPt>
            <idx val="4"/>
            <spPr>
              <a:solidFill>
                <a:srgbClr val="C9A227"/>
              </a:solidFill>
              <a:ln>
                <a:noFill/>
                <a:prstDash val="solid"/>
              </a:ln>
            </spPr>
          </dPt>
          <dPt>
            <idx val="5"/>
            <spPr>
              <a:solidFill>
                <a:srgbClr val="6B4C9A"/>
              </a:solidFill>
              <a:ln>
                <a:noFill/>
                <a:prstDash val="solid"/>
              </a:ln>
            </spPr>
          </dPt>
          <dPt>
            <idx val="6"/>
            <spPr>
              <a:solidFill>
                <a:srgbClr val="B9770E"/>
              </a:solidFill>
              <a:ln>
                <a:noFill/>
                <a:prstDash val="solid"/>
              </a:ln>
            </spPr>
          </dPt>
          <dPt>
            <idx val="7"/>
            <spPr>
              <a:solidFill>
                <a:srgbClr val="1A5276"/>
              </a:solidFill>
              <a:ln>
                <a:noFill/>
                <a:prstDash val="solid"/>
              </a:ln>
            </spPr>
          </dPt>
          <dPt>
            <idx val="8"/>
            <spPr>
              <a:solidFill>
                <a:srgbClr val="1ABC9C"/>
              </a:solidFill>
              <a:ln>
                <a:noFill/>
                <a:prstDash val="solid"/>
              </a:ln>
            </spPr>
          </dPt>
          <dPt>
            <idx val="9"/>
            <spPr>
              <a:solidFill>
                <a:srgbClr val="34495E"/>
              </a:solidFill>
              <a:ln>
                <a:noFill/>
                <a:prstDash val="solid"/>
              </a:ln>
            </spPr>
          </dPt>
          <dPt>
            <idx val="10"/>
            <spPr>
              <a:solidFill>
                <a:srgbClr val="7F8C8D"/>
              </a:solidFill>
              <a:ln>
                <a:noFill/>
                <a:prstDash val="solid"/>
              </a:ln>
            </spPr>
          </dPt>
          <dPt>
            <idx val="11"/>
            <spPr>
              <a:solidFill>
                <a:srgbClr val="922B21"/>
              </a:solidFill>
              <a:ln>
                <a:noFill/>
                <a:prstDash val="solid"/>
              </a:ln>
            </spPr>
          </dPt>
          <dPt>
            <idx val="12"/>
            <spPr>
              <a:solidFill>
                <a:srgbClr val="196F3D"/>
              </a:solidFill>
              <a:ln>
                <a:noFill/>
                <a:prstDash val="solid"/>
              </a:ln>
            </spPr>
          </dPt>
          <dLbls>
            <numFmt formatCode="0.0%"/>
            <showVal val="1"/>
            <showCatName val="0"/>
            <showSerName val="0"/>
            <showPercent val="0"/>
          </dLbls>
          <cat>
            <numRef>
              <f>'01 Summary'!$C$17:$C$29</f>
            </numRef>
          </cat>
          <val>
            <numRef>
              <f>'01 Summary'!$F$17:$F$29</f>
            </numRef>
          </val>
        </ser>
        <gapWidth val="150"/>
        <axId val="10"/>
        <axId val="100"/>
      </barChart>
      <catAx>
        <axId val="10"/>
        <scaling>
          <orientation val="minMax"/>
          <min val="0"/>
        </scaling>
        <axPos val="l"/>
        <title>
          <tx>
            <rich>
              <a:bodyPr/>
              <a:p>
                <a:pPr>
                  <a:defRPr/>
                </a:pPr>
                <a:r>
                  <a:t>Vote share</a:t>
                </a:r>
              </a:p>
            </rich>
          </tx>
        </title>
        <numFmt formatCode="0.0%" sourceLinked="0"/>
        <majorTickMark val="none"/>
        <minorTickMark val="none"/>
        <crossAx val="100"/>
        <lblOffset val="100"/>
      </catAx>
      <valAx>
        <axId val="100"/>
        <scaling>
          <orientation val="maxMin"/>
        </scaling>
        <axPos val="l"/>
        <majorGridlines/>
        <majorTickMark val="none"/>
        <minorTickMark val="none"/>
        <crossAx val="10"/>
      </valAx>
    </plotArea>
    <plotVisOnly val="1"/>
    <dispBlanksAs val="gap"/>
  </chart>
</chartSpace>
</file>

<file path=xl/drawings/_rels/drawing1.xml.rels><Relationships xmlns="http://schemas.openxmlformats.org/package/2006/relationships"><Relationship Type="http://schemas.openxmlformats.org/officeDocument/2006/relationships/chart" Target="/xl/charts/chart1.xml" Id="rId1" /></Relationships>
</file>

<file path=xl/drawings/drawing1.xml><?xml version="1.0" encoding="utf-8"?>
<wsDr xmlns:a="http://schemas.openxmlformats.org/drawingml/2006/main" xmlns:c="http://schemas.openxmlformats.org/drawingml/2006/chart" xmlns:r="http://schemas.openxmlformats.org/officeDocument/2006/relationships" xmlns="http://schemas.openxmlformats.org/drawingml/2006/spreadsheetDrawing">
  <oneCellAnchor>
    <from>
      <col>0</col>
      <colOff>0</colOff>
      <row>93</row>
      <rowOff>0</rowOff>
    </from>
    <ext cx="6480000" cy="3942000"/>
    <graphicFrame>
      <nvGraphicFramePr>
        <cNvPr id="1" name="Chart 1"/>
        <cNvGraphicFramePr/>
      </nvGraphicFramePr>
      <xfrm/>
      <a:graphic>
        <a:graphicData uri="http://schemas.openxmlformats.org/drawingml/2006/chart">
          <c:chart r:id="rId1"/>
        </a:graphicData>
      </a:graphic>
    </graphicFrame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 /></Relationships>
</file>

<file path=xl/worksheets/sheet1.xml><?xml version="1.0" encoding="utf-8"?>
<worksheet xmlns="http://schemas.openxmlformats.org/spreadsheetml/2006/main">
  <sheetPr>
    <tabColor rgb="001B365D"/>
    <outlinePr summaryBelow="1" summaryRight="1"/>
    <pageSetUpPr fitToPage="1"/>
  </sheetPr>
  <dimension ref="A1:G106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2026 BARMM PARLIAMENTARY ELECTIONS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Election Returns  ·  Partial and unofficial results  ·  COMELEC Transparency Server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Province / Municipality:  MAGUINDANAO DEL SUR  /  SHARIFF SAYDONA MUSTAPHA</t>
        </is>
      </c>
    </row>
    <row r="6" ht="18" customHeight="1">
      <c r="A6" s="6" t="inlineStr">
        <is>
          <t>Municipality code:  8821000</t>
        </is>
      </c>
    </row>
    <row r="7" ht="18" customHeight="1">
      <c r="A7" s="7" t="inlineStr">
        <is>
          <t>COMELEC last update:  15 Sep 2026 02:45:14 AM</t>
        </is>
      </c>
    </row>
    <row r="8" ht="18" customHeight="1">
      <c r="A8" s="6" t="inlineStr">
        <is>
          <t>Workbook generated:  14 Sep 2026 06:50:39 PM</t>
        </is>
      </c>
    </row>
    <row r="9" ht="18" customHeight="1">
      <c r="A9" s="7" t="inlineStr">
        <is>
          <t>Clustered precincts received:  23 of 24  (95.8%)</t>
        </is>
      </c>
    </row>
    <row r="11" ht="16" customHeight="1">
      <c r="A11" s="8" t="inlineStr">
        <is>
          <t>REGISTERED VOTERS</t>
        </is>
      </c>
      <c r="B11" s="9" t="n"/>
      <c r="C11" s="10" t="inlineStr">
        <is>
          <t>ACTUAL VOTERS</t>
        </is>
      </c>
      <c r="D11" s="11" t="n"/>
      <c r="E11" s="10" t="inlineStr">
        <is>
          <t>VALID BALLOTS</t>
        </is>
      </c>
      <c r="F11" s="10" t="inlineStr">
        <is>
          <t>TURNOUT</t>
        </is>
      </c>
      <c r="G11" s="11" t="n"/>
    </row>
    <row r="12" ht="24" customHeight="1">
      <c r="A12" s="12" t="inlineStr">
        <is>
          <t>9,989</t>
        </is>
      </c>
      <c r="B12" s="9" t="n"/>
      <c r="C12" s="13" t="inlineStr">
        <is>
          <t>9,904</t>
        </is>
      </c>
      <c r="D12" s="11" t="n"/>
      <c r="E12" s="13" t="inlineStr">
        <is>
          <t>9,904</t>
        </is>
      </c>
      <c r="F12" s="13" t="inlineStr">
        <is>
          <t>99.15%</t>
        </is>
      </c>
      <c r="G12" s="11" t="n"/>
    </row>
    <row r="14" ht="20" customHeight="1">
      <c r="A14" s="14" t="inlineStr">
        <is>
          <t>POLITICAL PARTY</t>
        </is>
      </c>
      <c r="B14" s="14" t="n"/>
      <c r="C14" s="14" t="n"/>
      <c r="D14" s="14" t="n"/>
      <c r="E14" s="14" t="n"/>
      <c r="F14" s="14" t="n"/>
      <c r="G14" s="14" t="n"/>
    </row>
    <row r="15">
      <c r="A15" s="15" t="inlineStr">
        <is>
          <t>Votes counted: 9,255   ·   Overvotes: 519   ·   Undervotes: 130</t>
        </is>
      </c>
      <c r="B15" s="15" t="n"/>
      <c r="C15" s="15" t="n"/>
      <c r="D15" s="15" t="n"/>
      <c r="E15" s="15" t="n"/>
      <c r="F15" s="15" t="n"/>
      <c r="G15" s="15" t="n"/>
    </row>
    <row r="16" ht="18" customHeight="1">
      <c r="A16" s="16" t="inlineStr">
        <is>
          <t>RANK</t>
        </is>
      </c>
      <c r="B16" s="16" t="inlineStr">
        <is>
          <t>NO.</t>
        </is>
      </c>
      <c r="C16" s="16" t="inlineStr">
        <is>
          <t>CANDIDATE / PARTY</t>
        </is>
      </c>
      <c r="D16" s="16" t="inlineStr">
        <is>
          <t>PARTY</t>
        </is>
      </c>
      <c r="E16" s="16" t="inlineStr">
        <is>
          <t>VOTES</t>
        </is>
      </c>
      <c r="F16" s="16" t="inlineStr">
        <is>
          <t>SHARE</t>
        </is>
      </c>
      <c r="G16" s="16" t="inlineStr">
        <is>
          <t>BAR</t>
        </is>
      </c>
    </row>
    <row r="17" ht="18" customHeight="1">
      <c r="A17" s="17" t="n">
        <v>1</v>
      </c>
      <c r="B17" s="17" t="inlineStr">
        <is>
          <t>4</t>
        </is>
      </c>
      <c r="C17" s="18" t="inlineStr">
        <is>
          <t>BFP</t>
        </is>
      </c>
      <c r="D17" s="17" t="inlineStr">
        <is>
          <t>—</t>
        </is>
      </c>
      <c r="E17" s="19" t="n">
        <v>6958</v>
      </c>
      <c r="F17" s="20" t="n">
        <v>0.7518098325229605</v>
      </c>
      <c r="G17" s="21" t="inlineStr">
        <is>
          <t>████████████████████</t>
        </is>
      </c>
    </row>
    <row r="18" ht="18" customHeight="1">
      <c r="A18" s="22" t="n">
        <v>2</v>
      </c>
      <c r="B18" s="22" t="inlineStr">
        <is>
          <t>13</t>
        </is>
      </c>
      <c r="C18" s="23" t="inlineStr">
        <is>
          <t>UBJP</t>
        </is>
      </c>
      <c r="D18" s="22" t="inlineStr">
        <is>
          <t>—</t>
        </is>
      </c>
      <c r="E18" s="24" t="n">
        <v>1430</v>
      </c>
      <c r="F18" s="25" t="n">
        <v>0.1545110750945435</v>
      </c>
      <c r="G18" s="26" t="inlineStr">
        <is>
          <t>████</t>
        </is>
      </c>
    </row>
    <row r="19" ht="18" customHeight="1">
      <c r="A19" s="27" t="n">
        <v>3</v>
      </c>
      <c r="B19" s="27" t="inlineStr">
        <is>
          <t>3</t>
        </is>
      </c>
      <c r="C19" s="28" t="inlineStr">
        <is>
          <t>BEST PARTY</t>
        </is>
      </c>
      <c r="D19" s="27" t="inlineStr">
        <is>
          <t>—</t>
        </is>
      </c>
      <c r="E19" s="29" t="n">
        <v>496</v>
      </c>
      <c r="F19" s="30" t="n">
        <v>0.05359265262020529</v>
      </c>
      <c r="G19" s="31" t="inlineStr">
        <is>
          <t>█</t>
        </is>
      </c>
    </row>
    <row r="20" ht="18" customHeight="1">
      <c r="A20" s="32" t="n">
        <v>4</v>
      </c>
      <c r="B20" s="32" t="inlineStr">
        <is>
          <t>11</t>
        </is>
      </c>
      <c r="C20" s="33" t="inlineStr">
        <is>
          <t>PRO BANGSAMORO PARTY</t>
        </is>
      </c>
      <c r="D20" s="32" t="inlineStr">
        <is>
          <t>—</t>
        </is>
      </c>
      <c r="E20" s="34" t="n">
        <v>176</v>
      </c>
      <c r="F20" s="35" t="n">
        <v>0.01901674770394381</v>
      </c>
      <c r="G20" s="36" t="inlineStr">
        <is>
          <t>█</t>
        </is>
      </c>
    </row>
    <row r="21" ht="18" customHeight="1">
      <c r="A21" s="37" t="n">
        <v>5</v>
      </c>
      <c r="B21" s="37" t="inlineStr">
        <is>
          <t>5</t>
        </is>
      </c>
      <c r="C21" s="38" t="inlineStr">
        <is>
          <t>BGC</t>
        </is>
      </c>
      <c r="D21" s="37" t="inlineStr">
        <is>
          <t>—</t>
        </is>
      </c>
      <c r="E21" s="39" t="n">
        <v>73</v>
      </c>
      <c r="F21" s="40" t="n">
        <v>0.007887628309022151</v>
      </c>
      <c r="G21" s="41" t="inlineStr"/>
    </row>
    <row r="22" ht="18" customHeight="1">
      <c r="A22" s="32" t="n">
        <v>6</v>
      </c>
      <c r="B22" s="32" t="inlineStr">
        <is>
          <t>2</t>
        </is>
      </c>
      <c r="C22" s="33" t="inlineStr">
        <is>
          <t>BAPA</t>
        </is>
      </c>
      <c r="D22" s="32" t="inlineStr">
        <is>
          <t>—</t>
        </is>
      </c>
      <c r="E22" s="34" t="n">
        <v>66</v>
      </c>
      <c r="F22" s="35" t="n">
        <v>0.00713128038897893</v>
      </c>
      <c r="G22" s="42" t="inlineStr"/>
    </row>
    <row r="23" ht="18" customHeight="1">
      <c r="A23" s="37" t="n">
        <v>7</v>
      </c>
      <c r="B23" s="37" t="inlineStr">
        <is>
          <t>12</t>
        </is>
      </c>
      <c r="C23" s="38" t="inlineStr">
        <is>
          <t>RAAYAT DEMOCRATIC PARTY</t>
        </is>
      </c>
      <c r="D23" s="37" t="inlineStr">
        <is>
          <t>—</t>
        </is>
      </c>
      <c r="E23" s="39" t="n">
        <v>34</v>
      </c>
      <c r="F23" s="40" t="n">
        <v>0.003673689897352782</v>
      </c>
      <c r="G23" s="43" t="inlineStr"/>
    </row>
    <row r="24" ht="18" customHeight="1">
      <c r="A24" s="32" t="n">
        <v>8</v>
      </c>
      <c r="B24" s="32" t="inlineStr">
        <is>
          <t>7</t>
        </is>
      </c>
      <c r="C24" s="33" t="inlineStr">
        <is>
          <t>MAHARDIKA</t>
        </is>
      </c>
      <c r="D24" s="32" t="inlineStr">
        <is>
          <t>—</t>
        </is>
      </c>
      <c r="E24" s="34" t="n">
        <v>16</v>
      </c>
      <c r="F24" s="35" t="n">
        <v>0.001728795245813074</v>
      </c>
      <c r="G24" s="44" t="inlineStr"/>
    </row>
    <row r="25" ht="18" customHeight="1">
      <c r="A25" s="37" t="n">
        <v>9</v>
      </c>
      <c r="B25" s="37" t="inlineStr">
        <is>
          <t>8</t>
        </is>
      </c>
      <c r="C25" s="38" t="inlineStr">
        <is>
          <t>MORO AKO</t>
        </is>
      </c>
      <c r="D25" s="37" t="inlineStr">
        <is>
          <t>—</t>
        </is>
      </c>
      <c r="E25" s="39" t="n">
        <v>3</v>
      </c>
      <c r="F25" s="40" t="n">
        <v>0.0003241491085899514</v>
      </c>
      <c r="G25" s="45" t="inlineStr"/>
    </row>
    <row r="26" ht="18" customHeight="1">
      <c r="A26" s="32" t="n">
        <v>10</v>
      </c>
      <c r="B26" s="32" t="inlineStr">
        <is>
          <t>1</t>
        </is>
      </c>
      <c r="C26" s="33" t="inlineStr">
        <is>
          <t>ABOT</t>
        </is>
      </c>
      <c r="D26" s="32" t="inlineStr">
        <is>
          <t>—</t>
        </is>
      </c>
      <c r="E26" s="34" t="n">
        <v>1</v>
      </c>
      <c r="F26" s="35" t="n">
        <v>0.0001080497028633171</v>
      </c>
      <c r="G26" s="46" t="inlineStr"/>
    </row>
    <row r="27" ht="18" customHeight="1">
      <c r="A27" s="37" t="n">
        <v>10</v>
      </c>
      <c r="B27" s="37" t="inlineStr">
        <is>
          <t>6</t>
        </is>
      </c>
      <c r="C27" s="38" t="inlineStr">
        <is>
          <t>ISAMA</t>
        </is>
      </c>
      <c r="D27" s="37" t="inlineStr">
        <is>
          <t>—</t>
        </is>
      </c>
      <c r="E27" s="39" t="n">
        <v>1</v>
      </c>
      <c r="F27" s="40" t="n">
        <v>0.0001080497028633171</v>
      </c>
      <c r="G27" s="47" t="inlineStr"/>
    </row>
    <row r="28" ht="18" customHeight="1">
      <c r="A28" s="32" t="n">
        <v>10</v>
      </c>
      <c r="B28" s="32" t="inlineStr">
        <is>
          <t>9</t>
        </is>
      </c>
      <c r="C28" s="33" t="inlineStr">
        <is>
          <t>MUSHAWARA</t>
        </is>
      </c>
      <c r="D28" s="32" t="inlineStr">
        <is>
          <t>—</t>
        </is>
      </c>
      <c r="E28" s="34" t="n">
        <v>1</v>
      </c>
      <c r="F28" s="35" t="n">
        <v>0.0001080497028633171</v>
      </c>
      <c r="G28" s="48" t="inlineStr"/>
    </row>
    <row r="29" ht="18" customHeight="1">
      <c r="A29" s="37" t="n">
        <v>13</v>
      </c>
      <c r="B29" s="37" t="inlineStr">
        <is>
          <t>10</t>
        </is>
      </c>
      <c r="C29" s="38" t="inlineStr">
        <is>
          <t>PBB</t>
        </is>
      </c>
      <c r="D29" s="37" t="inlineStr">
        <is>
          <t>—</t>
        </is>
      </c>
      <c r="E29" s="39" t="n">
        <v>0</v>
      </c>
      <c r="F29" s="40" t="n">
        <v>0</v>
      </c>
      <c r="G29" s="49" t="inlineStr"/>
    </row>
    <row r="30">
      <c r="A30" s="50" t="inlineStr">
        <is>
          <t>TOTAL (candidate votes)</t>
        </is>
      </c>
      <c r="B30" s="50" t="n"/>
      <c r="C30" s="50" t="n"/>
      <c r="D30" s="50" t="n"/>
      <c r="E30" s="51" t="n">
        <v>9255</v>
      </c>
      <c r="F30" s="52" t="n">
        <v>1</v>
      </c>
      <c r="G30" s="53" t="n"/>
    </row>
    <row r="32" ht="20" customHeight="1">
      <c r="A32" s="14" t="inlineStr">
        <is>
          <t>DISTRICT REPRESENTATIVE — MAGUINDANAO DEL SUR - SECOND PARLIAMENTARY DISTRICT</t>
        </is>
      </c>
      <c r="B32" s="14" t="n"/>
      <c r="C32" s="14" t="n"/>
      <c r="D32" s="14" t="n"/>
      <c r="E32" s="14" t="n"/>
      <c r="F32" s="14" t="n"/>
      <c r="G32" s="14" t="n"/>
    </row>
    <row r="33">
      <c r="A33" s="15" t="inlineStr">
        <is>
          <t>Votes counted: 9,655   ·   Overvotes: 136   ·   Undervotes: 113</t>
        </is>
      </c>
      <c r="B33" s="15" t="n"/>
      <c r="C33" s="15" t="n"/>
      <c r="D33" s="15" t="n"/>
      <c r="E33" s="15" t="n"/>
      <c r="F33" s="15" t="n"/>
      <c r="G33" s="15" t="n"/>
    </row>
    <row r="34" ht="18" customHeight="1">
      <c r="A34" s="16" t="inlineStr">
        <is>
          <t>RANK</t>
        </is>
      </c>
      <c r="B34" s="16" t="inlineStr">
        <is>
          <t>NO.</t>
        </is>
      </c>
      <c r="C34" s="16" t="inlineStr">
        <is>
          <t>CANDIDATE / PARTY</t>
        </is>
      </c>
      <c r="D34" s="16" t="inlineStr">
        <is>
          <t>PARTY</t>
        </is>
      </c>
      <c r="E34" s="16" t="inlineStr">
        <is>
          <t>VOTES</t>
        </is>
      </c>
      <c r="F34" s="16" t="inlineStr">
        <is>
          <t>SHARE</t>
        </is>
      </c>
      <c r="G34" s="16" t="inlineStr">
        <is>
          <t>BAR</t>
        </is>
      </c>
    </row>
    <row r="35" ht="18" customHeight="1">
      <c r="A35" s="17" t="n">
        <v>1</v>
      </c>
      <c r="B35" s="17" t="inlineStr">
        <is>
          <t>1</t>
        </is>
      </c>
      <c r="C35" s="18" t="inlineStr">
        <is>
          <t>AMPATUAN, SAJID ANDRE</t>
        </is>
      </c>
      <c r="D35" s="17" t="inlineStr">
        <is>
          <t>BFP</t>
        </is>
      </c>
      <c r="E35" s="19" t="n">
        <v>8933</v>
      </c>
      <c r="F35" s="20" t="n">
        <v>0.9252200932159503</v>
      </c>
      <c r="G35" s="21" t="inlineStr">
        <is>
          <t>████████████████████</t>
        </is>
      </c>
    </row>
    <row r="36" ht="18" customHeight="1">
      <c r="A36" s="22" t="n">
        <v>2</v>
      </c>
      <c r="B36" s="22" t="inlineStr">
        <is>
          <t>2</t>
        </is>
      </c>
      <c r="C36" s="23" t="inlineStr">
        <is>
          <t>SINDATOK, SAAD</t>
        </is>
      </c>
      <c r="D36" s="22" t="inlineStr">
        <is>
          <t>UBJP</t>
        </is>
      </c>
      <c r="E36" s="24" t="n">
        <v>722</v>
      </c>
      <c r="F36" s="25" t="n">
        <v>0.07477990678404972</v>
      </c>
      <c r="G36" s="54" t="inlineStr">
        <is>
          <t>██</t>
        </is>
      </c>
    </row>
    <row r="37">
      <c r="A37" s="50" t="inlineStr">
        <is>
          <t>TOTAL (candidate votes)</t>
        </is>
      </c>
      <c r="B37" s="50" t="n"/>
      <c r="C37" s="50" t="n"/>
      <c r="D37" s="50" t="n"/>
      <c r="E37" s="51" t="n">
        <v>9655</v>
      </c>
      <c r="F37" s="52" t="n">
        <v>1</v>
      </c>
      <c r="G37" s="53" t="n"/>
    </row>
    <row r="39" ht="20" customHeight="1">
      <c r="A39" s="14" t="inlineStr">
        <is>
          <t>SECTORAL — SETTLER COMMUNITIES</t>
        </is>
      </c>
      <c r="B39" s="14" t="n"/>
      <c r="C39" s="14" t="n"/>
      <c r="D39" s="14" t="n"/>
      <c r="E39" s="14" t="n"/>
      <c r="F39" s="14" t="n"/>
      <c r="G39" s="14" t="n"/>
    </row>
    <row r="40">
      <c r="A40" s="15" t="inlineStr">
        <is>
          <t>Votes counted: 13,889   ·   Overvotes: 112   ·   Undervotes: 5,807</t>
        </is>
      </c>
      <c r="B40" s="15" t="n"/>
      <c r="C40" s="15" t="n"/>
      <c r="D40" s="15" t="n"/>
      <c r="E40" s="15" t="n"/>
      <c r="F40" s="15" t="n"/>
      <c r="G40" s="15" t="n"/>
    </row>
    <row r="41" ht="18" customHeight="1">
      <c r="A41" s="16" t="inlineStr">
        <is>
          <t>RANK</t>
        </is>
      </c>
      <c r="B41" s="16" t="inlineStr">
        <is>
          <t>NO.</t>
        </is>
      </c>
      <c r="C41" s="16" t="inlineStr">
        <is>
          <t>CANDIDATE / PARTY</t>
        </is>
      </c>
      <c r="D41" s="16" t="inlineStr">
        <is>
          <t>PARTY</t>
        </is>
      </c>
      <c r="E41" s="16" t="inlineStr">
        <is>
          <t>VOTES</t>
        </is>
      </c>
      <c r="F41" s="16" t="inlineStr">
        <is>
          <t>SHARE</t>
        </is>
      </c>
      <c r="G41" s="16" t="inlineStr">
        <is>
          <t>BAR</t>
        </is>
      </c>
    </row>
    <row r="42" ht="18" customHeight="1">
      <c r="A42" s="17" t="n">
        <v>1</v>
      </c>
      <c r="B42" s="17" t="inlineStr">
        <is>
          <t>2</t>
        </is>
      </c>
      <c r="C42" s="18" t="inlineStr">
        <is>
          <t>ANAYATIN, SUSANA</t>
        </is>
      </c>
      <c r="D42" s="17" t="inlineStr">
        <is>
          <t>BFP</t>
        </is>
      </c>
      <c r="E42" s="19" t="n">
        <v>6075</v>
      </c>
      <c r="F42" s="20" t="n">
        <v>0.4373965008279934</v>
      </c>
      <c r="G42" s="21" t="inlineStr">
        <is>
          <t>████████████████████</t>
        </is>
      </c>
    </row>
    <row r="43" ht="18" customHeight="1">
      <c r="A43" s="22" t="n">
        <v>2</v>
      </c>
      <c r="B43" s="22" t="inlineStr">
        <is>
          <t>7</t>
        </is>
      </c>
      <c r="C43" s="23" t="inlineStr">
        <is>
          <t>RAMIREZ, EDGARDO</t>
        </is>
      </c>
      <c r="D43" s="22" t="inlineStr">
        <is>
          <t>C4P</t>
        </is>
      </c>
      <c r="E43" s="24" t="n">
        <v>4340</v>
      </c>
      <c r="F43" s="25" t="n">
        <v>0.3124775001799985</v>
      </c>
      <c r="G43" s="26" t="inlineStr">
        <is>
          <t>██████████████</t>
        </is>
      </c>
    </row>
    <row r="44" ht="18" customHeight="1">
      <c r="A44" s="27" t="n">
        <v>3</v>
      </c>
      <c r="B44" s="27" t="inlineStr">
        <is>
          <t>5</t>
        </is>
      </c>
      <c r="C44" s="28" t="inlineStr">
        <is>
          <t>OLAYA, YUL ADELFO</t>
        </is>
      </c>
      <c r="D44" s="27" t="inlineStr">
        <is>
          <t>UBJP</t>
        </is>
      </c>
      <c r="E44" s="29" t="n">
        <v>1348</v>
      </c>
      <c r="F44" s="30" t="n">
        <v>0.09705522355821153</v>
      </c>
      <c r="G44" s="41" t="inlineStr">
        <is>
          <t>████</t>
        </is>
      </c>
    </row>
    <row r="45" ht="18" customHeight="1">
      <c r="A45" s="32" t="n">
        <v>4</v>
      </c>
      <c r="B45" s="32" t="inlineStr">
        <is>
          <t>3</t>
        </is>
      </c>
      <c r="C45" s="33" t="inlineStr">
        <is>
          <t>ARNADO, MARY ANN</t>
        </is>
      </c>
      <c r="D45" s="32" t="inlineStr">
        <is>
          <t>UBJP</t>
        </is>
      </c>
      <c r="E45" s="34" t="n">
        <v>1132</v>
      </c>
      <c r="F45" s="35" t="n">
        <v>0.08150334797321622</v>
      </c>
      <c r="G45" s="55" t="inlineStr">
        <is>
          <t>████</t>
        </is>
      </c>
    </row>
    <row r="46" ht="18" customHeight="1">
      <c r="A46" s="37" t="n">
        <v>5</v>
      </c>
      <c r="B46" s="37" t="inlineStr">
        <is>
          <t>8</t>
        </is>
      </c>
      <c r="C46" s="38" t="inlineStr">
        <is>
          <t>YU EKEY, ONGPIN</t>
        </is>
      </c>
      <c r="D46" s="37" t="inlineStr">
        <is>
          <t>BFP</t>
        </is>
      </c>
      <c r="E46" s="39" t="n">
        <v>889</v>
      </c>
      <c r="F46" s="40" t="n">
        <v>0.06400748794009647</v>
      </c>
      <c r="G46" s="42" t="inlineStr">
        <is>
          <t>███</t>
        </is>
      </c>
    </row>
    <row r="47" ht="18" customHeight="1">
      <c r="A47" s="32" t="n">
        <v>6</v>
      </c>
      <c r="B47" s="32" t="inlineStr">
        <is>
          <t>6</t>
        </is>
      </c>
      <c r="C47" s="33" t="inlineStr">
        <is>
          <t>PADAYHAG, BROD ARNOLD</t>
        </is>
      </c>
      <c r="D47" s="32" t="inlineStr">
        <is>
          <t>BGC</t>
        </is>
      </c>
      <c r="E47" s="34" t="n">
        <v>51</v>
      </c>
      <c r="F47" s="35" t="n">
        <v>0.003671970624235006</v>
      </c>
      <c r="G47" s="56" t="inlineStr"/>
    </row>
    <row r="48" ht="18" customHeight="1">
      <c r="A48" s="37" t="n">
        <v>7</v>
      </c>
      <c r="B48" s="37" t="inlineStr">
        <is>
          <t>1</t>
        </is>
      </c>
      <c r="C48" s="38" t="inlineStr">
        <is>
          <t>ABUJEN, ALEX JR.</t>
        </is>
      </c>
      <c r="D48" s="37" t="inlineStr">
        <is>
          <t>BGC</t>
        </is>
      </c>
      <c r="E48" s="39" t="n">
        <v>36</v>
      </c>
      <c r="F48" s="40" t="n">
        <v>0.002591979264165887</v>
      </c>
      <c r="G48" s="57" t="inlineStr"/>
    </row>
    <row r="49" ht="18" customHeight="1">
      <c r="A49" s="32" t="n">
        <v>8</v>
      </c>
      <c r="B49" s="32" t="inlineStr">
        <is>
          <t>4</t>
        </is>
      </c>
      <c r="C49" s="33" t="inlineStr">
        <is>
          <t>LAGMAN, PERCIVAL</t>
        </is>
      </c>
      <c r="D49" s="32" t="inlineStr">
        <is>
          <t>C4P</t>
        </is>
      </c>
      <c r="E49" s="34" t="n">
        <v>18</v>
      </c>
      <c r="F49" s="35" t="n">
        <v>0.001295989632082943</v>
      </c>
      <c r="G49" s="36" t="inlineStr"/>
    </row>
    <row r="50">
      <c r="A50" s="50" t="inlineStr">
        <is>
          <t>TOTAL (candidate votes)</t>
        </is>
      </c>
      <c r="B50" s="50" t="n"/>
      <c r="C50" s="50" t="n"/>
      <c r="D50" s="50" t="n"/>
      <c r="E50" s="51" t="n">
        <v>13889</v>
      </c>
      <c r="F50" s="52" t="n">
        <v>1</v>
      </c>
      <c r="G50" s="53" t="n"/>
    </row>
    <row r="52" ht="20" customHeight="1">
      <c r="A52" s="14" t="inlineStr">
        <is>
          <t>SECTORAL — WOMEN</t>
        </is>
      </c>
      <c r="B52" s="14" t="n"/>
      <c r="C52" s="14" t="n"/>
      <c r="D52" s="14" t="n"/>
      <c r="E52" s="14" t="n"/>
      <c r="F52" s="14" t="n"/>
      <c r="G52" s="14" t="n"/>
    </row>
    <row r="53">
      <c r="A53" s="15" t="inlineStr">
        <is>
          <t>Votes counted: 7,634   ·   Overvotes: 131   ·   Undervotes: 2,139</t>
        </is>
      </c>
      <c r="B53" s="15" t="n"/>
      <c r="C53" s="15" t="n"/>
      <c r="D53" s="15" t="n"/>
      <c r="E53" s="15" t="n"/>
      <c r="F53" s="15" t="n"/>
      <c r="G53" s="15" t="n"/>
    </row>
    <row r="54" ht="18" customHeight="1">
      <c r="A54" s="16" t="inlineStr">
        <is>
          <t>RANK</t>
        </is>
      </c>
      <c r="B54" s="16" t="inlineStr">
        <is>
          <t>NO.</t>
        </is>
      </c>
      <c r="C54" s="16" t="inlineStr">
        <is>
          <t>CANDIDATE / PARTY</t>
        </is>
      </c>
      <c r="D54" s="16" t="inlineStr">
        <is>
          <t>PARTY</t>
        </is>
      </c>
      <c r="E54" s="16" t="inlineStr">
        <is>
          <t>VOTES</t>
        </is>
      </c>
      <c r="F54" s="16" t="inlineStr">
        <is>
          <t>SHARE</t>
        </is>
      </c>
      <c r="G54" s="16" t="inlineStr">
        <is>
          <t>BAR</t>
        </is>
      </c>
    </row>
    <row r="55" ht="18" customHeight="1">
      <c r="A55" s="17" t="n">
        <v>1</v>
      </c>
      <c r="B55" s="17" t="inlineStr">
        <is>
          <t>4</t>
        </is>
      </c>
      <c r="C55" s="18" t="inlineStr">
        <is>
          <t>SAHALI, RUBY</t>
        </is>
      </c>
      <c r="D55" s="17" t="inlineStr">
        <is>
          <t>BGC</t>
        </is>
      </c>
      <c r="E55" s="19" t="n">
        <v>5498</v>
      </c>
      <c r="F55" s="20" t="n">
        <v>0.7201991092481006</v>
      </c>
      <c r="G55" s="21" t="inlineStr">
        <is>
          <t>████████████████████</t>
        </is>
      </c>
    </row>
    <row r="56" ht="18" customHeight="1">
      <c r="A56" s="22" t="n">
        <v>2</v>
      </c>
      <c r="B56" s="22" t="inlineStr">
        <is>
          <t>5</t>
        </is>
      </c>
      <c r="C56" s="23" t="inlineStr">
        <is>
          <t>SILONGAN, AIDA</t>
        </is>
      </c>
      <c r="D56" s="22" t="inlineStr">
        <is>
          <t>UBJP</t>
        </is>
      </c>
      <c r="E56" s="24" t="n">
        <v>1443</v>
      </c>
      <c r="F56" s="25" t="n">
        <v>0.1890227927691905</v>
      </c>
      <c r="G56" s="26" t="inlineStr">
        <is>
          <t>█████</t>
        </is>
      </c>
    </row>
    <row r="57" ht="18" customHeight="1">
      <c r="A57" s="27" t="n">
        <v>3</v>
      </c>
      <c r="B57" s="27" t="inlineStr">
        <is>
          <t>6</t>
        </is>
      </c>
      <c r="C57" s="28" t="inlineStr">
        <is>
          <t>USOP, JEHAN</t>
        </is>
      </c>
      <c r="D57" s="27" t="inlineStr">
        <is>
          <t>BFP</t>
        </is>
      </c>
      <c r="E57" s="29" t="n">
        <v>658</v>
      </c>
      <c r="F57" s="30" t="n">
        <v>0.0861933455593398</v>
      </c>
      <c r="G57" s="41" t="inlineStr">
        <is>
          <t>██</t>
        </is>
      </c>
    </row>
    <row r="58" ht="18" customHeight="1">
      <c r="A58" s="32" t="n">
        <v>4</v>
      </c>
      <c r="B58" s="32" t="inlineStr">
        <is>
          <t>2</t>
        </is>
      </c>
      <c r="C58" s="33" t="inlineStr">
        <is>
          <t>KADATUAN, MARIAM</t>
        </is>
      </c>
      <c r="D58" s="32" t="inlineStr">
        <is>
          <t>LBIAA</t>
        </is>
      </c>
      <c r="E58" s="34" t="n">
        <v>20</v>
      </c>
      <c r="F58" s="35" t="n">
        <v>0.002619858527639507</v>
      </c>
      <c r="G58" s="55" t="inlineStr"/>
    </row>
    <row r="59" ht="18" customHeight="1">
      <c r="A59" s="37" t="n">
        <v>5</v>
      </c>
      <c r="B59" s="37" t="inlineStr">
        <is>
          <t>1</t>
        </is>
      </c>
      <c r="C59" s="38" t="inlineStr">
        <is>
          <t>JUMAIDE, DAYANGCARLSUM</t>
        </is>
      </c>
      <c r="D59" s="37" t="inlineStr">
        <is>
          <t>TPWC</t>
        </is>
      </c>
      <c r="E59" s="39" t="n">
        <v>10</v>
      </c>
      <c r="F59" s="40" t="n">
        <v>0.001309929263819754</v>
      </c>
      <c r="G59" s="42" t="inlineStr"/>
    </row>
    <row r="60" ht="18" customHeight="1">
      <c r="A60" s="32" t="n">
        <v>6</v>
      </c>
      <c r="B60" s="32" t="inlineStr">
        <is>
          <t>3</t>
        </is>
      </c>
      <c r="C60" s="33" t="inlineStr">
        <is>
          <t>KADER, POMBAEN</t>
        </is>
      </c>
      <c r="D60" s="32" t="inlineStr">
        <is>
          <t>BPW</t>
        </is>
      </c>
      <c r="E60" s="34" t="n">
        <v>5</v>
      </c>
      <c r="F60" s="35" t="n">
        <v>0.0006549646319098768</v>
      </c>
      <c r="G60" s="56" t="inlineStr"/>
    </row>
    <row r="61">
      <c r="A61" s="50" t="inlineStr">
        <is>
          <t>TOTAL (candidate votes)</t>
        </is>
      </c>
      <c r="B61" s="50" t="n"/>
      <c r="C61" s="50" t="n"/>
      <c r="D61" s="50" t="n"/>
      <c r="E61" s="51" t="n">
        <v>7634</v>
      </c>
      <c r="F61" s="52" t="n">
        <v>1</v>
      </c>
      <c r="G61" s="53" t="n"/>
    </row>
    <row r="63" ht="20" customHeight="1">
      <c r="A63" s="14" t="inlineStr">
        <is>
          <t>SECTORAL — YOUTH</t>
        </is>
      </c>
      <c r="B63" s="14" t="n"/>
      <c r="C63" s="14" t="n"/>
      <c r="D63" s="14" t="n"/>
      <c r="E63" s="14" t="n"/>
      <c r="F63" s="14" t="n"/>
      <c r="G63" s="14" t="n"/>
    </row>
    <row r="64">
      <c r="A64" s="15" t="inlineStr">
        <is>
          <t>Votes counted: 7,247   ·   Overvotes: 37   ·   Undervotes: 2,620</t>
        </is>
      </c>
      <c r="B64" s="15" t="n"/>
      <c r="C64" s="15" t="n"/>
      <c r="D64" s="15" t="n"/>
      <c r="E64" s="15" t="n"/>
      <c r="F64" s="15" t="n"/>
      <c r="G64" s="15" t="n"/>
    </row>
    <row r="65" ht="18" customHeight="1">
      <c r="A65" s="16" t="inlineStr">
        <is>
          <t>RANK</t>
        </is>
      </c>
      <c r="B65" s="16" t="inlineStr">
        <is>
          <t>NO.</t>
        </is>
      </c>
      <c r="C65" s="16" t="inlineStr">
        <is>
          <t>CANDIDATE / PARTY</t>
        </is>
      </c>
      <c r="D65" s="16" t="inlineStr">
        <is>
          <t>PARTY</t>
        </is>
      </c>
      <c r="E65" s="16" t="inlineStr">
        <is>
          <t>VOTES</t>
        </is>
      </c>
      <c r="F65" s="16" t="inlineStr">
        <is>
          <t>SHARE</t>
        </is>
      </c>
      <c r="G65" s="16" t="inlineStr">
        <is>
          <t>BAR</t>
        </is>
      </c>
    </row>
    <row r="66" ht="18" customHeight="1">
      <c r="A66" s="17" t="n">
        <v>1</v>
      </c>
      <c r="B66" s="17" t="inlineStr">
        <is>
          <t>3</t>
        </is>
      </c>
      <c r="C66" s="18" t="inlineStr">
        <is>
          <t>IBRAHIM, NUR-JAMIL</t>
        </is>
      </c>
      <c r="D66" s="17" t="inlineStr">
        <is>
          <t>BFP</t>
        </is>
      </c>
      <c r="E66" s="19" t="n">
        <v>5891</v>
      </c>
      <c r="F66" s="20" t="n">
        <v>0.8128880916241203</v>
      </c>
      <c r="G66" s="21" t="inlineStr">
        <is>
          <t>████████████████████</t>
        </is>
      </c>
    </row>
    <row r="67" ht="18" customHeight="1">
      <c r="A67" s="22" t="n">
        <v>2</v>
      </c>
      <c r="B67" s="22" t="inlineStr">
        <is>
          <t>1</t>
        </is>
      </c>
      <c r="C67" s="23" t="inlineStr">
        <is>
          <t>ABBAS, SULFFY</t>
        </is>
      </c>
      <c r="D67" s="22" t="inlineStr">
        <is>
          <t>UBJP</t>
        </is>
      </c>
      <c r="E67" s="24" t="n">
        <v>1254</v>
      </c>
      <c r="F67" s="25" t="n">
        <v>0.1730371188077825</v>
      </c>
      <c r="G67" s="26" t="inlineStr">
        <is>
          <t>████</t>
        </is>
      </c>
    </row>
    <row r="68" ht="18" customHeight="1">
      <c r="A68" s="27" t="n">
        <v>3</v>
      </c>
      <c r="B68" s="27" t="inlineStr">
        <is>
          <t>2</t>
        </is>
      </c>
      <c r="C68" s="28" t="inlineStr">
        <is>
          <t>ADIONG, JEFF</t>
        </is>
      </c>
      <c r="D68" s="27" t="inlineStr">
        <is>
          <t>BGC</t>
        </is>
      </c>
      <c r="E68" s="29" t="n">
        <v>102</v>
      </c>
      <c r="F68" s="30" t="n">
        <v>0.01407478956809714</v>
      </c>
      <c r="G68" s="41" t="inlineStr"/>
    </row>
    <row r="69">
      <c r="A69" s="50" t="inlineStr">
        <is>
          <t>TOTAL (candidate votes)</t>
        </is>
      </c>
      <c r="B69" s="50" t="n"/>
      <c r="C69" s="50" t="n"/>
      <c r="D69" s="50" t="n"/>
      <c r="E69" s="51" t="n">
        <v>7247</v>
      </c>
      <c r="F69" s="52" t="n">
        <v>1</v>
      </c>
      <c r="G69" s="53" t="n"/>
    </row>
    <row r="71" ht="20" customHeight="1">
      <c r="A71" s="14" t="inlineStr">
        <is>
          <t>SECTORAL — THE ULAMA</t>
        </is>
      </c>
      <c r="B71" s="14" t="n"/>
      <c r="C71" s="14" t="n"/>
      <c r="D71" s="14" t="n"/>
      <c r="E71" s="14" t="n"/>
      <c r="F71" s="14" t="n"/>
      <c r="G71" s="14" t="n"/>
    </row>
    <row r="72">
      <c r="A72" s="15" t="inlineStr">
        <is>
          <t>Votes counted: 7,289   ·   Overvotes: 43   ·   Undervotes: 2,572</t>
        </is>
      </c>
      <c r="B72" s="15" t="n"/>
      <c r="C72" s="15" t="n"/>
      <c r="D72" s="15" t="n"/>
      <c r="E72" s="15" t="n"/>
      <c r="F72" s="15" t="n"/>
      <c r="G72" s="15" t="n"/>
    </row>
    <row r="73" ht="18" customHeight="1">
      <c r="A73" s="16" t="inlineStr">
        <is>
          <t>RANK</t>
        </is>
      </c>
      <c r="B73" s="16" t="inlineStr">
        <is>
          <t>NO.</t>
        </is>
      </c>
      <c r="C73" s="16" t="inlineStr">
        <is>
          <t>CANDIDATE / PARTY</t>
        </is>
      </c>
      <c r="D73" s="16" t="inlineStr">
        <is>
          <t>PARTY</t>
        </is>
      </c>
      <c r="E73" s="16" t="inlineStr">
        <is>
          <t>VOTES</t>
        </is>
      </c>
      <c r="F73" s="16" t="inlineStr">
        <is>
          <t>SHARE</t>
        </is>
      </c>
      <c r="G73" s="16" t="inlineStr">
        <is>
          <t>BAR</t>
        </is>
      </c>
    </row>
    <row r="74" ht="18" customHeight="1">
      <c r="A74" s="17" t="n">
        <v>1</v>
      </c>
      <c r="B74" s="17" t="inlineStr">
        <is>
          <t>2</t>
        </is>
      </c>
      <c r="C74" s="18" t="inlineStr">
        <is>
          <t>BORHAN, MARHAN</t>
        </is>
      </c>
      <c r="D74" s="17" t="inlineStr">
        <is>
          <t>BFP</t>
        </is>
      </c>
      <c r="E74" s="19" t="n">
        <v>5757</v>
      </c>
      <c r="F74" s="20" t="n">
        <v>0.7898202771299218</v>
      </c>
      <c r="G74" s="21" t="inlineStr">
        <is>
          <t>████████████████████</t>
        </is>
      </c>
    </row>
    <row r="75" ht="18" customHeight="1">
      <c r="A75" s="22" t="n">
        <v>2</v>
      </c>
      <c r="B75" s="22" t="inlineStr">
        <is>
          <t>3</t>
        </is>
      </c>
      <c r="C75" s="23" t="inlineStr">
        <is>
          <t>EBIL, MUHAMMAD NADZIR</t>
        </is>
      </c>
      <c r="D75" s="22" t="inlineStr">
        <is>
          <t>UBJP</t>
        </is>
      </c>
      <c r="E75" s="24" t="n">
        <v>1499</v>
      </c>
      <c r="F75" s="25" t="n">
        <v>0.2056523528604747</v>
      </c>
      <c r="G75" s="26" t="inlineStr">
        <is>
          <t>█████</t>
        </is>
      </c>
    </row>
    <row r="76" ht="18" customHeight="1">
      <c r="A76" s="27" t="n">
        <v>3</v>
      </c>
      <c r="B76" s="27" t="inlineStr">
        <is>
          <t>1</t>
        </is>
      </c>
      <c r="C76" s="28" t="inlineStr">
        <is>
          <t>ABDULLATIF, ALIBASHER</t>
        </is>
      </c>
      <c r="D76" s="27" t="inlineStr">
        <is>
          <t>BGC</t>
        </is>
      </c>
      <c r="E76" s="29" t="n">
        <v>33</v>
      </c>
      <c r="F76" s="30" t="n">
        <v>0.004527370009603512</v>
      </c>
      <c r="G76" s="41" t="inlineStr"/>
    </row>
    <row r="77">
      <c r="A77" s="50" t="inlineStr">
        <is>
          <t>TOTAL (candidate votes)</t>
        </is>
      </c>
      <c r="B77" s="50" t="n"/>
      <c r="C77" s="50" t="n"/>
      <c r="D77" s="50" t="n"/>
      <c r="E77" s="51" t="n">
        <v>7289</v>
      </c>
      <c r="F77" s="52" t="n">
        <v>1</v>
      </c>
      <c r="G77" s="53" t="n"/>
    </row>
    <row r="79" ht="20" customHeight="1">
      <c r="A79" s="14" t="inlineStr">
        <is>
          <t>SECTORAL — THE TRADITIONAL LEADERS</t>
        </is>
      </c>
      <c r="B79" s="14" t="n"/>
      <c r="C79" s="14" t="n"/>
      <c r="D79" s="14" t="n"/>
      <c r="E79" s="14" t="n"/>
      <c r="F79" s="14" t="n"/>
      <c r="G79" s="14" t="n"/>
    </row>
    <row r="80">
      <c r="A80" s="15" t="inlineStr">
        <is>
          <t>Votes counted: 7,401   ·   Overvotes: 171   ·   Undervotes: 2,332</t>
        </is>
      </c>
      <c r="B80" s="15" t="n"/>
      <c r="C80" s="15" t="n"/>
      <c r="D80" s="15" t="n"/>
      <c r="E80" s="15" t="n"/>
      <c r="F80" s="15" t="n"/>
      <c r="G80" s="15" t="n"/>
    </row>
    <row r="81" ht="18" customHeight="1">
      <c r="A81" s="16" t="inlineStr">
        <is>
          <t>RANK</t>
        </is>
      </c>
      <c r="B81" s="16" t="inlineStr">
        <is>
          <t>NO.</t>
        </is>
      </c>
      <c r="C81" s="16" t="inlineStr">
        <is>
          <t>CANDIDATE / PARTY</t>
        </is>
      </c>
      <c r="D81" s="16" t="inlineStr">
        <is>
          <t>PARTY</t>
        </is>
      </c>
      <c r="E81" s="16" t="inlineStr">
        <is>
          <t>VOTES</t>
        </is>
      </c>
      <c r="F81" s="16" t="inlineStr">
        <is>
          <t>SHARE</t>
        </is>
      </c>
      <c r="G81" s="16" t="inlineStr">
        <is>
          <t>BAR</t>
        </is>
      </c>
    </row>
    <row r="82" ht="18" customHeight="1">
      <c r="A82" s="17" t="n">
        <v>1</v>
      </c>
      <c r="B82" s="17" t="inlineStr">
        <is>
          <t>7</t>
        </is>
      </c>
      <c r="C82" s="18" t="inlineStr">
        <is>
          <t>IBAY, PANGA</t>
        </is>
      </c>
      <c r="D82" s="17" t="inlineStr">
        <is>
          <t>ISLPI</t>
        </is>
      </c>
      <c r="E82" s="19" t="n">
        <v>4698</v>
      </c>
      <c r="F82" s="20" t="n">
        <v>0.6347790839075801</v>
      </c>
      <c r="G82" s="21" t="inlineStr">
        <is>
          <t>████████████████████</t>
        </is>
      </c>
    </row>
    <row r="83" ht="18" customHeight="1">
      <c r="A83" s="22" t="n">
        <v>2</v>
      </c>
      <c r="B83" s="22" t="inlineStr">
        <is>
          <t>8</t>
        </is>
      </c>
      <c r="C83" s="23" t="inlineStr">
        <is>
          <t>MACASALONG, MARJANIE</t>
        </is>
      </c>
      <c r="D83" s="22" t="inlineStr">
        <is>
          <t>UBJP</t>
        </is>
      </c>
      <c r="E83" s="24" t="n">
        <v>1264</v>
      </c>
      <c r="F83" s="25" t="n">
        <v>0.1707877313876503</v>
      </c>
      <c r="G83" s="26" t="inlineStr">
        <is>
          <t>█████</t>
        </is>
      </c>
    </row>
    <row r="84" ht="18" customHeight="1">
      <c r="A84" s="27" t="n">
        <v>3</v>
      </c>
      <c r="B84" s="27" t="inlineStr">
        <is>
          <t>5</t>
        </is>
      </c>
      <c r="C84" s="28" t="inlineStr">
        <is>
          <t>GUMBILA, DATUTENG</t>
        </is>
      </c>
      <c r="D84" s="27" t="inlineStr">
        <is>
          <t>BFP</t>
        </is>
      </c>
      <c r="E84" s="29" t="n">
        <v>1246</v>
      </c>
      <c r="F84" s="30" t="n">
        <v>0.1683556276178895</v>
      </c>
      <c r="G84" s="41" t="inlineStr">
        <is>
          <t>█████</t>
        </is>
      </c>
    </row>
    <row r="85" ht="18" customHeight="1">
      <c r="A85" s="32" t="n">
        <v>4</v>
      </c>
      <c r="B85" s="32" t="inlineStr">
        <is>
          <t>3</t>
        </is>
      </c>
      <c r="C85" s="33" t="inlineStr">
        <is>
          <t>ATAR, ABDUL HAMIDULLAH (RHSUMA</t>
        </is>
      </c>
      <c r="D85" s="32" t="inlineStr">
        <is>
          <t>—</t>
        </is>
      </c>
      <c r="E85" s="34" t="n">
        <v>48</v>
      </c>
      <c r="F85" s="35" t="n">
        <v>0.006485610052695582</v>
      </c>
      <c r="G85" s="55" t="inlineStr"/>
    </row>
    <row r="86" ht="18" customHeight="1">
      <c r="A86" s="37" t="n">
        <v>4</v>
      </c>
      <c r="B86" s="37" t="inlineStr">
        <is>
          <t>10</t>
        </is>
      </c>
      <c r="C86" s="38" t="inlineStr">
        <is>
          <t>MAULANA, SULTAN SHARIF</t>
        </is>
      </c>
      <c r="D86" s="37" t="inlineStr">
        <is>
          <t>DTLO</t>
        </is>
      </c>
      <c r="E86" s="39" t="n">
        <v>48</v>
      </c>
      <c r="F86" s="40" t="n">
        <v>0.006485610052695582</v>
      </c>
      <c r="G86" s="42" t="inlineStr"/>
    </row>
    <row r="87" ht="18" customHeight="1">
      <c r="A87" s="32" t="n">
        <v>6</v>
      </c>
      <c r="B87" s="32" t="inlineStr">
        <is>
          <t>9</t>
        </is>
      </c>
      <c r="C87" s="33" t="inlineStr">
        <is>
          <t>MANGUDADATU, SULTAN PAX</t>
        </is>
      </c>
      <c r="D87" s="32" t="inlineStr">
        <is>
          <t>BGC</t>
        </is>
      </c>
      <c r="E87" s="34" t="n">
        <v>47</v>
      </c>
      <c r="F87" s="35" t="n">
        <v>0.006350493176597757</v>
      </c>
      <c r="G87" s="56" t="inlineStr"/>
    </row>
    <row r="88" ht="18" customHeight="1">
      <c r="A88" s="37" t="n">
        <v>7</v>
      </c>
      <c r="B88" s="37" t="inlineStr">
        <is>
          <t>6</t>
        </is>
      </c>
      <c r="C88" s="38" t="inlineStr">
        <is>
          <t>HADJI NOR, JEHAD</t>
        </is>
      </c>
      <c r="D88" s="37" t="inlineStr">
        <is>
          <t>RSL</t>
        </is>
      </c>
      <c r="E88" s="39" t="n">
        <v>22</v>
      </c>
      <c r="F88" s="40" t="n">
        <v>0.002972571274152142</v>
      </c>
      <c r="G88" s="57" t="inlineStr"/>
    </row>
    <row r="89" ht="18" customHeight="1">
      <c r="A89" s="32" t="n">
        <v>8</v>
      </c>
      <c r="B89" s="32" t="inlineStr">
        <is>
          <t>2</t>
        </is>
      </c>
      <c r="C89" s="33" t="inlineStr">
        <is>
          <t>AMPATUAN, THARHATA</t>
        </is>
      </c>
      <c r="D89" s="32" t="inlineStr">
        <is>
          <t>ROYALS</t>
        </is>
      </c>
      <c r="E89" s="34" t="n">
        <v>14</v>
      </c>
      <c r="F89" s="35" t="n">
        <v>0.001891636265369545</v>
      </c>
      <c r="G89" s="36" t="inlineStr"/>
    </row>
    <row r="90" ht="18" customHeight="1">
      <c r="A90" s="37" t="n">
        <v>9</v>
      </c>
      <c r="B90" s="37" t="inlineStr">
        <is>
          <t>1</t>
        </is>
      </c>
      <c r="C90" s="38" t="inlineStr">
        <is>
          <t>AMATONDING, MANGONTAWAR</t>
        </is>
      </c>
      <c r="D90" s="37" t="inlineStr">
        <is>
          <t>RSEU</t>
        </is>
      </c>
      <c r="E90" s="39" t="n">
        <v>10</v>
      </c>
      <c r="F90" s="40" t="n">
        <v>0.001351168760978246</v>
      </c>
      <c r="G90" s="58" t="inlineStr"/>
    </row>
    <row r="91" ht="18" customHeight="1">
      <c r="A91" s="32" t="n">
        <v>10</v>
      </c>
      <c r="B91" s="32" t="inlineStr">
        <is>
          <t>4</t>
        </is>
      </c>
      <c r="C91" s="33" t="inlineStr">
        <is>
          <t>BENITO, SAILANEY</t>
        </is>
      </c>
      <c r="D91" s="32" t="inlineStr">
        <is>
          <t>RHSUPA</t>
        </is>
      </c>
      <c r="E91" s="34" t="n">
        <v>4</v>
      </c>
      <c r="F91" s="35" t="n">
        <v>0.0005404675043912985</v>
      </c>
      <c r="G91" s="54" t="inlineStr"/>
    </row>
    <row r="92">
      <c r="A92" s="50" t="inlineStr">
        <is>
          <t>TOTAL (candidate votes)</t>
        </is>
      </c>
      <c r="B92" s="50" t="n"/>
      <c r="C92" s="50" t="n"/>
      <c r="D92" s="50" t="n"/>
      <c r="E92" s="51" t="n">
        <v>7401</v>
      </c>
      <c r="F92" s="52" t="n">
        <v>1</v>
      </c>
      <c r="G92" s="53" t="n"/>
    </row>
    <row r="106">
      <c r="A106" s="59" t="inlineStr">
        <is>
          <t>Source: https://barmmpelectionresults.comelec.gov.ph/er-result   ·   Figures are partial and unofficial until canvassing is complete.</t>
        </is>
      </c>
    </row>
  </sheetData>
  <mergeCells count="36">
    <mergeCell ref="A32:G32"/>
    <mergeCell ref="A14:G14"/>
    <mergeCell ref="F11:G11"/>
    <mergeCell ref="A8:G8"/>
    <mergeCell ref="A106:G106"/>
    <mergeCell ref="A11:B11"/>
    <mergeCell ref="A53:G53"/>
    <mergeCell ref="A72:G72"/>
    <mergeCell ref="A52:G52"/>
    <mergeCell ref="A63:G63"/>
    <mergeCell ref="F12:G12"/>
    <mergeCell ref="A40:G40"/>
    <mergeCell ref="A9:G9"/>
    <mergeCell ref="A77:D77"/>
    <mergeCell ref="A39:G39"/>
    <mergeCell ref="A92:D92"/>
    <mergeCell ref="A30:D30"/>
    <mergeCell ref="A15:G15"/>
    <mergeCell ref="A64:G64"/>
    <mergeCell ref="A12:B12"/>
    <mergeCell ref="C12:D12"/>
    <mergeCell ref="A1:G1"/>
    <mergeCell ref="A61:D61"/>
    <mergeCell ref="A79:G79"/>
    <mergeCell ref="A69:D69"/>
    <mergeCell ref="A6:G6"/>
    <mergeCell ref="C11:D11"/>
    <mergeCell ref="A7:G7"/>
    <mergeCell ref="A37:D37"/>
    <mergeCell ref="A80:G80"/>
    <mergeCell ref="A3:G3"/>
    <mergeCell ref="A50:D50"/>
    <mergeCell ref="A2:G2"/>
    <mergeCell ref="A71:G71"/>
    <mergeCell ref="A33:G33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  <drawing xmlns:r="http://schemas.openxmlformats.org/officeDocument/2006/relationships" r:id="rId1"/>
</worksheet>
</file>

<file path=xl/worksheets/sheet2.xml><?xml version="1.0" encoding="utf-8"?>
<worksheet xmlns="http://schemas.openxmlformats.org/spreadsheetml/2006/main">
  <sheetPr>
    <tabColor rgb="001F7A4D"/>
    <outlinePr summaryBelow="1" summaryRight="1"/>
    <pageSetUpPr fitToPage="1"/>
  </sheetPr>
  <dimension ref="A1:I21"/>
  <sheetViews>
    <sheetView showGridLines="0" workbookViewId="0">
      <pane ySplit="5" topLeftCell="A6" activePane="bottomLeft" state="frozen"/>
      <selection pane="bottomLeft" activeCell="A1" sqref="A1"/>
    </sheetView>
  </sheetViews>
  <sheetFormatPr baseColWidth="8" defaultRowHeight="15"/>
  <cols>
    <col width="8" customWidth="1" min="1" max="1"/>
    <col width="28" customWidth="1" min="2" max="2"/>
    <col width="12" customWidth="1" min="3" max="3"/>
    <col width="12" customWidth="1" min="4" max="4"/>
    <col width="14" customWidth="1" min="5" max="5"/>
    <col width="14" customWidth="1" min="6" max="6"/>
    <col width="12" customWidth="1" min="7" max="7"/>
    <col width="28" customWidth="1" min="8" max="8"/>
    <col width="32" customWidth="1" min="9" max="9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  <c r="H1" s="2" t="n"/>
      <c r="I1" s="2" t="n"/>
    </row>
    <row r="2" ht="28" customHeight="1">
      <c r="A2" s="3" t="inlineStr">
        <is>
          <t>SHARIFF SAYDONA MUSTAPHA  ·  BARANGAY TURNOUT</t>
        </is>
      </c>
      <c r="B2" s="2" t="n"/>
      <c r="C2" s="2" t="n"/>
      <c r="D2" s="2" t="n"/>
      <c r="E2" s="2" t="n"/>
      <c r="F2" s="2" t="n"/>
      <c r="G2" s="2" t="n"/>
      <c r="H2" s="2" t="n"/>
      <c r="I2" s="2" t="n"/>
    </row>
    <row r="3" ht="18" customHeight="1">
      <c r="A3" s="4" t="inlineStr">
        <is>
          <t>MAGUINDANAO DEL SUR  ·  Leading party and district candidate per barangay</t>
        </is>
      </c>
      <c r="B3" s="2" t="n"/>
      <c r="C3" s="2" t="n"/>
      <c r="D3" s="2" t="n"/>
      <c r="E3" s="2" t="n"/>
      <c r="F3" s="2" t="n"/>
      <c r="G3" s="2" t="n"/>
      <c r="H3" s="2" t="n"/>
      <c r="I3" s="2" t="n"/>
    </row>
    <row r="5" ht="22" customHeight="1">
      <c r="A5" s="60" t="inlineStr">
        <is>
          <t>#</t>
        </is>
      </c>
      <c r="B5" s="60" t="inlineStr">
        <is>
          <t>BARANGAY</t>
        </is>
      </c>
      <c r="C5" s="60" t="inlineStr">
        <is>
          <t>ER RECVD</t>
        </is>
      </c>
      <c r="D5" s="60" t="inlineStr">
        <is>
          <t>ER TOTAL</t>
        </is>
      </c>
      <c r="E5" s="60" t="inlineStr">
        <is>
          <t>REGISTERED</t>
        </is>
      </c>
      <c r="F5" s="60" t="inlineStr">
        <is>
          <t>VOTED</t>
        </is>
      </c>
      <c r="G5" s="60" t="inlineStr">
        <is>
          <t>TURNOUT</t>
        </is>
      </c>
      <c r="H5" s="60" t="inlineStr">
        <is>
          <t>LEADING PARTY</t>
        </is>
      </c>
      <c r="I5" s="60" t="inlineStr">
        <is>
          <t>LEADING DISTRICT BET</t>
        </is>
      </c>
    </row>
    <row r="6" ht="18" customHeight="1">
      <c r="A6" s="61" t="n">
        <v>1</v>
      </c>
      <c r="B6" s="62" t="inlineStr">
        <is>
          <t>PIKEG</t>
        </is>
      </c>
      <c r="C6" s="63" t="n">
        <v>1</v>
      </c>
      <c r="D6" s="63" t="n">
        <v>1</v>
      </c>
      <c r="E6" s="63" t="n">
        <v>465</v>
      </c>
      <c r="F6" s="63" t="n">
        <v>465</v>
      </c>
      <c r="G6" s="64" t="n">
        <v>1</v>
      </c>
      <c r="H6" s="62" t="inlineStr">
        <is>
          <t>BFP</t>
        </is>
      </c>
      <c r="I6" s="62" t="inlineStr">
        <is>
          <t>AMPATUAN, SAJID ANDRE (BFP)</t>
        </is>
      </c>
    </row>
    <row r="7" ht="18" customHeight="1">
      <c r="A7" s="32" t="n">
        <v>2</v>
      </c>
      <c r="B7" s="33" t="inlineStr">
        <is>
          <t>PAGATIN (PAGATIN I)</t>
        </is>
      </c>
      <c r="C7" s="34" t="n">
        <v>1</v>
      </c>
      <c r="D7" s="34" t="n">
        <v>1</v>
      </c>
      <c r="E7" s="34" t="n">
        <v>594</v>
      </c>
      <c r="F7" s="34" t="n">
        <v>593</v>
      </c>
      <c r="G7" s="35" t="n">
        <v>0.9983164983164983</v>
      </c>
      <c r="H7" s="33" t="inlineStr">
        <is>
          <t>BFP</t>
        </is>
      </c>
      <c r="I7" s="33" t="inlineStr">
        <is>
          <t>AMPATUAN, SAJID ANDRE (BFP)</t>
        </is>
      </c>
    </row>
    <row r="8" ht="18" customHeight="1">
      <c r="A8" s="37" t="n">
        <v>3</v>
      </c>
      <c r="B8" s="38" t="inlineStr">
        <is>
          <t>DATU KILAY</t>
        </is>
      </c>
      <c r="C8" s="39" t="n">
        <v>1</v>
      </c>
      <c r="D8" s="39" t="n">
        <v>1</v>
      </c>
      <c r="E8" s="39" t="n">
        <v>454</v>
      </c>
      <c r="F8" s="39" t="n">
        <v>453</v>
      </c>
      <c r="G8" s="40" t="n">
        <v>0.9977973568281938</v>
      </c>
      <c r="H8" s="38" t="inlineStr">
        <is>
          <t>BFP</t>
        </is>
      </c>
      <c r="I8" s="38" t="inlineStr">
        <is>
          <t>AMPATUAN, SAJID ANDRE (BFP)</t>
        </is>
      </c>
    </row>
    <row r="9" ht="18" customHeight="1">
      <c r="A9" s="32" t="n">
        <v>4</v>
      </c>
      <c r="B9" s="33" t="inlineStr">
        <is>
          <t>INALADAN</t>
        </is>
      </c>
      <c r="C9" s="34" t="n">
        <v>1</v>
      </c>
      <c r="D9" s="34" t="n">
        <v>1</v>
      </c>
      <c r="E9" s="34" t="n">
        <v>439</v>
      </c>
      <c r="F9" s="34" t="n">
        <v>438</v>
      </c>
      <c r="G9" s="35" t="n">
        <v>0.9977220956719818</v>
      </c>
      <c r="H9" s="33" t="inlineStr">
        <is>
          <t>BFP</t>
        </is>
      </c>
      <c r="I9" s="33" t="inlineStr">
        <is>
          <t>AMPATUAN, SAJID ANDRE (BFP)</t>
        </is>
      </c>
    </row>
    <row r="10" ht="18" customHeight="1">
      <c r="A10" s="37" t="n">
        <v>5</v>
      </c>
      <c r="B10" s="38" t="inlineStr">
        <is>
          <t>NABUNDAS</t>
        </is>
      </c>
      <c r="C10" s="39" t="n">
        <v>2</v>
      </c>
      <c r="D10" s="39" t="n">
        <v>2</v>
      </c>
      <c r="E10" s="39" t="n">
        <v>993</v>
      </c>
      <c r="F10" s="39" t="n">
        <v>990</v>
      </c>
      <c r="G10" s="40" t="n">
        <v>0.9969788519637462</v>
      </c>
      <c r="H10" s="38" t="inlineStr">
        <is>
          <t>BFP</t>
        </is>
      </c>
      <c r="I10" s="38" t="inlineStr">
        <is>
          <t>AMPATUAN, SAJID ANDRE (BFP)</t>
        </is>
      </c>
    </row>
    <row r="11" ht="18" customHeight="1">
      <c r="A11" s="32" t="n">
        <v>6</v>
      </c>
      <c r="B11" s="33" t="inlineStr">
        <is>
          <t>BAKAT</t>
        </is>
      </c>
      <c r="C11" s="34" t="n">
        <v>1</v>
      </c>
      <c r="D11" s="34" t="n">
        <v>1</v>
      </c>
      <c r="E11" s="34" t="n">
        <v>568</v>
      </c>
      <c r="F11" s="34" t="n">
        <v>566</v>
      </c>
      <c r="G11" s="35" t="n">
        <v>0.9964788732394366</v>
      </c>
      <c r="H11" s="33" t="inlineStr">
        <is>
          <t>BFP</t>
        </is>
      </c>
      <c r="I11" s="33" t="inlineStr">
        <is>
          <t>AMPATUAN, SAJID ANDRE (BFP)</t>
        </is>
      </c>
    </row>
    <row r="12" ht="18" customHeight="1">
      <c r="A12" s="37" t="n">
        <v>7</v>
      </c>
      <c r="B12" s="38" t="inlineStr">
        <is>
          <t>DUGUENGEN</t>
        </is>
      </c>
      <c r="C12" s="39" t="n">
        <v>2</v>
      </c>
      <c r="D12" s="39" t="n">
        <v>2</v>
      </c>
      <c r="E12" s="39" t="n">
        <v>792</v>
      </c>
      <c r="F12" s="39" t="n">
        <v>788</v>
      </c>
      <c r="G12" s="40" t="n">
        <v>0.9949494949494949</v>
      </c>
      <c r="H12" s="38" t="inlineStr">
        <is>
          <t>BFP</t>
        </is>
      </c>
      <c r="I12" s="38" t="inlineStr">
        <is>
          <t>AMPATUAN, SAJID ANDRE (BFP)</t>
        </is>
      </c>
    </row>
    <row r="13" ht="18" customHeight="1">
      <c r="A13" s="32" t="n">
        <v>8</v>
      </c>
      <c r="B13" s="33" t="inlineStr">
        <is>
          <t>DATU BAKAL</t>
        </is>
      </c>
      <c r="C13" s="34" t="n">
        <v>1</v>
      </c>
      <c r="D13" s="34" t="n">
        <v>1</v>
      </c>
      <c r="E13" s="34" t="n">
        <v>353</v>
      </c>
      <c r="F13" s="34" t="n">
        <v>351</v>
      </c>
      <c r="G13" s="35" t="n">
        <v>0.9943342776203966</v>
      </c>
      <c r="H13" s="33" t="inlineStr">
        <is>
          <t>BFP</t>
        </is>
      </c>
      <c r="I13" s="33" t="inlineStr">
        <is>
          <t>AMPATUAN, SAJID ANDRE (BFP)</t>
        </is>
      </c>
    </row>
    <row r="14" ht="18" customHeight="1">
      <c r="A14" s="37" t="n">
        <v>9</v>
      </c>
      <c r="B14" s="38" t="inlineStr">
        <is>
          <t>PAGATIN</t>
        </is>
      </c>
      <c r="C14" s="39" t="n">
        <v>1</v>
      </c>
      <c r="D14" s="39" t="n">
        <v>1</v>
      </c>
      <c r="E14" s="39" t="n">
        <v>528</v>
      </c>
      <c r="F14" s="39" t="n">
        <v>525</v>
      </c>
      <c r="G14" s="40" t="n">
        <v>0.9943181818181818</v>
      </c>
      <c r="H14" s="38" t="inlineStr">
        <is>
          <t>BFP</t>
        </is>
      </c>
      <c r="I14" s="38" t="inlineStr">
        <is>
          <t>AMPATUAN, SAJID ANDRE (BFP)</t>
        </is>
      </c>
    </row>
    <row r="15" ht="18" customHeight="1">
      <c r="A15" s="32" t="n">
        <v>10</v>
      </c>
      <c r="B15" s="33" t="inlineStr">
        <is>
          <t>PAMALIAN</t>
        </is>
      </c>
      <c r="C15" s="34" t="n">
        <v>2</v>
      </c>
      <c r="D15" s="34" t="n">
        <v>2</v>
      </c>
      <c r="E15" s="34" t="n">
        <v>895</v>
      </c>
      <c r="F15" s="34" t="n">
        <v>889</v>
      </c>
      <c r="G15" s="35" t="n">
        <v>0.9932960893854749</v>
      </c>
      <c r="H15" s="33" t="inlineStr">
        <is>
          <t>BFP</t>
        </is>
      </c>
      <c r="I15" s="33" t="inlineStr">
        <is>
          <t>AMPATUAN, SAJID ANDRE (BFP)</t>
        </is>
      </c>
    </row>
    <row r="16" ht="18" customHeight="1">
      <c r="A16" s="37" t="n">
        <v>11</v>
      </c>
      <c r="B16" s="38" t="inlineStr">
        <is>
          <t>DALE-BONG</t>
        </is>
      </c>
      <c r="C16" s="39" t="n">
        <v>2</v>
      </c>
      <c r="D16" s="39" t="n">
        <v>2</v>
      </c>
      <c r="E16" s="39" t="n">
        <v>835</v>
      </c>
      <c r="F16" s="39" t="n">
        <v>827</v>
      </c>
      <c r="G16" s="40" t="n">
        <v>0.9904191616766467</v>
      </c>
      <c r="H16" s="38" t="inlineStr">
        <is>
          <t>BFP</t>
        </is>
      </c>
      <c r="I16" s="38" t="inlineStr">
        <is>
          <t>AMPATUAN, SAJID ANDRE (BFP)</t>
        </is>
      </c>
    </row>
    <row r="17" ht="18" customHeight="1">
      <c r="A17" s="32" t="n">
        <v>12</v>
      </c>
      <c r="B17" s="33" t="inlineStr">
        <is>
          <t>DASAWAO</t>
        </is>
      </c>
      <c r="C17" s="34" t="n">
        <v>1</v>
      </c>
      <c r="D17" s="34" t="n">
        <v>2</v>
      </c>
      <c r="E17" s="34" t="n">
        <v>489</v>
      </c>
      <c r="F17" s="34" t="n">
        <v>484</v>
      </c>
      <c r="G17" s="35" t="n">
        <v>0.9897750511247444</v>
      </c>
      <c r="H17" s="33" t="inlineStr">
        <is>
          <t>BFP</t>
        </is>
      </c>
      <c r="I17" s="33" t="inlineStr">
        <is>
          <t>AMPATUAN, SAJID ANDRE (BFP)</t>
        </is>
      </c>
    </row>
    <row r="18" ht="18" customHeight="1">
      <c r="A18" s="37" t="n">
        <v>13</v>
      </c>
      <c r="B18" s="38" t="inlineStr">
        <is>
          <t>PUSAO</t>
        </is>
      </c>
      <c r="C18" s="39" t="n">
        <v>2</v>
      </c>
      <c r="D18" s="39" t="n">
        <v>2</v>
      </c>
      <c r="E18" s="39" t="n">
        <v>684</v>
      </c>
      <c r="F18" s="39" t="n">
        <v>677</v>
      </c>
      <c r="G18" s="40" t="n">
        <v>0.9897660818713451</v>
      </c>
      <c r="H18" s="38" t="inlineStr">
        <is>
          <t>BFP</t>
        </is>
      </c>
      <c r="I18" s="38" t="inlineStr">
        <is>
          <t>AMPATUAN, SAJID ANDRE (BFP)</t>
        </is>
      </c>
    </row>
    <row r="19" ht="18" customHeight="1">
      <c r="A19" s="32" t="n">
        <v>14</v>
      </c>
      <c r="B19" s="33" t="inlineStr">
        <is>
          <t>LIBUTAN</t>
        </is>
      </c>
      <c r="C19" s="34" t="n">
        <v>1</v>
      </c>
      <c r="D19" s="34" t="n">
        <v>1</v>
      </c>
      <c r="E19" s="34" t="n">
        <v>402</v>
      </c>
      <c r="F19" s="34" t="n">
        <v>395</v>
      </c>
      <c r="G19" s="35" t="n">
        <v>0.9825870646766169</v>
      </c>
      <c r="H19" s="33" t="inlineStr">
        <is>
          <t>BFP</t>
        </is>
      </c>
      <c r="I19" s="33" t="inlineStr">
        <is>
          <t>AMPATUAN, SAJID ANDRE (BFP)</t>
        </is>
      </c>
    </row>
    <row r="20" ht="18" customHeight="1">
      <c r="A20" s="37" t="n">
        <v>15</v>
      </c>
      <c r="B20" s="38" t="inlineStr">
        <is>
          <t>GANTA</t>
        </is>
      </c>
      <c r="C20" s="39" t="n">
        <v>2</v>
      </c>
      <c r="D20" s="39" t="n">
        <v>2</v>
      </c>
      <c r="E20" s="39" t="n">
        <v>617</v>
      </c>
      <c r="F20" s="39" t="n">
        <v>603</v>
      </c>
      <c r="G20" s="40" t="n">
        <v>0.9773095623987034</v>
      </c>
      <c r="H20" s="38" t="inlineStr">
        <is>
          <t>BFP</t>
        </is>
      </c>
      <c r="I20" s="38" t="inlineStr">
        <is>
          <t>AMPATUAN, SAJID ANDRE (BFP)</t>
        </is>
      </c>
    </row>
    <row r="21" ht="18" customHeight="1">
      <c r="A21" s="32" t="n">
        <v>16</v>
      </c>
      <c r="B21" s="33" t="inlineStr">
        <is>
          <t>LINANTANGAN</t>
        </is>
      </c>
      <c r="C21" s="34" t="n">
        <v>2</v>
      </c>
      <c r="D21" s="34" t="n">
        <v>2</v>
      </c>
      <c r="E21" s="34" t="n">
        <v>881</v>
      </c>
      <c r="F21" s="34" t="n">
        <v>860</v>
      </c>
      <c r="G21" s="35" t="n">
        <v>0.9761634506242906</v>
      </c>
      <c r="H21" s="33" t="inlineStr">
        <is>
          <t>BFP</t>
        </is>
      </c>
      <c r="I21" s="33" t="inlineStr">
        <is>
          <t>AMPATUAN, SAJID ANDRE (BFP)</t>
        </is>
      </c>
    </row>
  </sheetData>
  <autoFilter ref="A5:I21"/>
  <mergeCells count="3">
    <mergeCell ref="A1:I1"/>
    <mergeCell ref="A3:I3"/>
    <mergeCell ref="A2:I2"/>
  </mergeCells>
  <conditionalFormatting sqref="G6:G21">
    <cfRule type="colorScale" priority="1">
      <colorScale>
        <cfvo type="num" val="0"/>
        <cfvo type="num" val="0.6"/>
        <cfvo type="num" val="1"/>
        <color rgb="00F4C7C3"/>
        <color rgb="00FFE599"/>
        <color rgb="00B6D7A8"/>
      </colorScale>
    </cfRule>
  </conditionalFormatting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3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BAKAT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SHARIFF SAYDONA MUSTAPHA, MAGUINDANAO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8821001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568</t>
        </is>
      </c>
      <c r="B9" s="9" t="n"/>
      <c r="C9" s="13" t="inlineStr">
        <is>
          <t>566</t>
        </is>
      </c>
      <c r="D9" s="11" t="n"/>
      <c r="E9" s="13" t="inlineStr">
        <is>
          <t>566</t>
        </is>
      </c>
      <c r="F9" s="13" t="inlineStr">
        <is>
          <t>99.65%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559   ·   Overvotes: 1   ·   Undervotes: 6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517</v>
      </c>
      <c r="F14" s="20" t="n">
        <v>0.924865831842576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3</t>
        </is>
      </c>
      <c r="C15" s="23" t="inlineStr">
        <is>
          <t>BEST PARTY</t>
        </is>
      </c>
      <c r="D15" s="22" t="inlineStr">
        <is>
          <t>—</t>
        </is>
      </c>
      <c r="E15" s="24" t="n">
        <v>19</v>
      </c>
      <c r="F15" s="25" t="n">
        <v>0.03398926654740608</v>
      </c>
      <c r="G15" s="31" t="inlineStr">
        <is>
          <t>█</t>
        </is>
      </c>
    </row>
    <row r="16" ht="18" customHeight="1">
      <c r="A16" s="27" t="n">
        <v>3</v>
      </c>
      <c r="B16" s="27" t="inlineStr">
        <is>
          <t>7</t>
        </is>
      </c>
      <c r="C16" s="28" t="inlineStr">
        <is>
          <t>MAHARDIKA</t>
        </is>
      </c>
      <c r="D16" s="27" t="inlineStr">
        <is>
          <t>—</t>
        </is>
      </c>
      <c r="E16" s="29" t="n">
        <v>12</v>
      </c>
      <c r="F16" s="30" t="n">
        <v>0.02146690518783542</v>
      </c>
      <c r="G16" s="44" t="inlineStr"/>
    </row>
    <row r="17" ht="18" customHeight="1">
      <c r="A17" s="32" t="n">
        <v>4</v>
      </c>
      <c r="B17" s="32" t="inlineStr">
        <is>
          <t>13</t>
        </is>
      </c>
      <c r="C17" s="33" t="inlineStr">
        <is>
          <t>UBJP</t>
        </is>
      </c>
      <c r="D17" s="32" t="inlineStr">
        <is>
          <t>—</t>
        </is>
      </c>
      <c r="E17" s="34" t="n">
        <v>10</v>
      </c>
      <c r="F17" s="35" t="n">
        <v>0.01788908765652952</v>
      </c>
      <c r="G17" s="26" t="inlineStr"/>
    </row>
    <row r="18" ht="18" customHeight="1">
      <c r="A18" s="37" t="n">
        <v>5</v>
      </c>
      <c r="B18" s="37" t="inlineStr">
        <is>
          <t>5</t>
        </is>
      </c>
      <c r="C18" s="38" t="inlineStr">
        <is>
          <t>BGC</t>
        </is>
      </c>
      <c r="D18" s="37" t="inlineStr">
        <is>
          <t>—</t>
        </is>
      </c>
      <c r="E18" s="39" t="n">
        <v>1</v>
      </c>
      <c r="F18" s="40" t="n">
        <v>0.001788908765652952</v>
      </c>
      <c r="G18" s="41" t="inlineStr"/>
    </row>
    <row r="19" ht="18" customHeight="1">
      <c r="A19" s="32" t="n">
        <v>6</v>
      </c>
      <c r="B19" s="32" t="inlineStr">
        <is>
          <t>1</t>
        </is>
      </c>
      <c r="C19" s="33" t="inlineStr">
        <is>
          <t>ABOT</t>
        </is>
      </c>
      <c r="D19" s="32" t="inlineStr">
        <is>
          <t>—</t>
        </is>
      </c>
      <c r="E19" s="34" t="n">
        <v>0</v>
      </c>
      <c r="F19" s="35" t="n">
        <v>0</v>
      </c>
      <c r="G19" s="46" t="inlineStr"/>
    </row>
    <row r="20" ht="18" customHeight="1">
      <c r="A20" s="37" t="n">
        <v>6</v>
      </c>
      <c r="B20" s="37" t="inlineStr">
        <is>
          <t>2</t>
        </is>
      </c>
      <c r="C20" s="38" t="inlineStr">
        <is>
          <t>BAPA</t>
        </is>
      </c>
      <c r="D20" s="37" t="inlineStr">
        <is>
          <t>—</t>
        </is>
      </c>
      <c r="E20" s="39" t="n">
        <v>0</v>
      </c>
      <c r="F20" s="40" t="n">
        <v>0</v>
      </c>
      <c r="G20" s="42" t="inlineStr"/>
    </row>
    <row r="21" ht="18" customHeight="1">
      <c r="A21" s="32" t="n">
        <v>6</v>
      </c>
      <c r="B21" s="32" t="inlineStr">
        <is>
          <t>6</t>
        </is>
      </c>
      <c r="C21" s="33" t="inlineStr">
        <is>
          <t>ISAMA</t>
        </is>
      </c>
      <c r="D21" s="32" t="inlineStr">
        <is>
          <t>—</t>
        </is>
      </c>
      <c r="E21" s="34" t="n">
        <v>0</v>
      </c>
      <c r="F21" s="35" t="n">
        <v>0</v>
      </c>
      <c r="G21" s="47" t="inlineStr"/>
    </row>
    <row r="22" ht="18" customHeight="1">
      <c r="A22" s="37" t="n">
        <v>6</v>
      </c>
      <c r="B22" s="37" t="inlineStr">
        <is>
          <t>8</t>
        </is>
      </c>
      <c r="C22" s="38" t="inlineStr">
        <is>
          <t>MORO AKO</t>
        </is>
      </c>
      <c r="D22" s="37" t="inlineStr">
        <is>
          <t>—</t>
        </is>
      </c>
      <c r="E22" s="39" t="n">
        <v>0</v>
      </c>
      <c r="F22" s="40" t="n">
        <v>0</v>
      </c>
      <c r="G22" s="45" t="inlineStr"/>
    </row>
    <row r="23" ht="18" customHeight="1">
      <c r="A23" s="32" t="n">
        <v>6</v>
      </c>
      <c r="B23" s="32" t="inlineStr">
        <is>
          <t>9</t>
        </is>
      </c>
      <c r="C23" s="33" t="inlineStr">
        <is>
          <t>MUSHAWARA</t>
        </is>
      </c>
      <c r="D23" s="32" t="inlineStr">
        <is>
          <t>—</t>
        </is>
      </c>
      <c r="E23" s="34" t="n">
        <v>0</v>
      </c>
      <c r="F23" s="35" t="n">
        <v>0</v>
      </c>
      <c r="G23" s="48" t="inlineStr"/>
    </row>
    <row r="24" ht="18" customHeight="1">
      <c r="A24" s="37" t="n">
        <v>6</v>
      </c>
      <c r="B24" s="37" t="inlineStr">
        <is>
          <t>10</t>
        </is>
      </c>
      <c r="C24" s="38" t="inlineStr">
        <is>
          <t>PBB</t>
        </is>
      </c>
      <c r="D24" s="37" t="inlineStr">
        <is>
          <t>—</t>
        </is>
      </c>
      <c r="E24" s="39" t="n">
        <v>0</v>
      </c>
      <c r="F24" s="40" t="n">
        <v>0</v>
      </c>
      <c r="G24" s="49" t="inlineStr"/>
    </row>
    <row r="25" ht="18" customHeight="1">
      <c r="A25" s="32" t="n">
        <v>6</v>
      </c>
      <c r="B25" s="32" t="inlineStr">
        <is>
          <t>11</t>
        </is>
      </c>
      <c r="C25" s="33" t="inlineStr">
        <is>
          <t>PRO BANGSAMORO PARTY</t>
        </is>
      </c>
      <c r="D25" s="32" t="inlineStr">
        <is>
          <t>—</t>
        </is>
      </c>
      <c r="E25" s="34" t="n">
        <v>0</v>
      </c>
      <c r="F25" s="35" t="n">
        <v>0</v>
      </c>
      <c r="G25" s="36" t="inlineStr"/>
    </row>
    <row r="26" ht="18" customHeight="1">
      <c r="A26" s="37" t="n">
        <v>6</v>
      </c>
      <c r="B26" s="37" t="inlineStr">
        <is>
          <t>12</t>
        </is>
      </c>
      <c r="C26" s="38" t="inlineStr">
        <is>
          <t>RAAYAT DEMOCRATIC PARTY</t>
        </is>
      </c>
      <c r="D26" s="37" t="inlineStr">
        <is>
          <t>—</t>
        </is>
      </c>
      <c r="E26" s="39" t="n">
        <v>0</v>
      </c>
      <c r="F26" s="40" t="n">
        <v>0</v>
      </c>
      <c r="G26" s="43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559</v>
      </c>
      <c r="F27" s="52" t="n">
        <v>1</v>
      </c>
      <c r="G27" s="53" t="n"/>
    </row>
    <row r="29" ht="20" customHeight="1">
      <c r="A29" s="14" t="inlineStr">
        <is>
          <t>DISTRICT REPRESENTATIVE — MAGUINDANAO DEL SUR - SECOND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559   ·   Overvotes: 0   ·   Undervotes: 7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AMPATUAN, SAJID ANDRE</t>
        </is>
      </c>
      <c r="D32" s="17" t="inlineStr">
        <is>
          <t>BFP</t>
        </is>
      </c>
      <c r="E32" s="19" t="n">
        <v>557</v>
      </c>
      <c r="F32" s="20" t="n">
        <v>0.9964221824686941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2</t>
        </is>
      </c>
      <c r="C33" s="23" t="inlineStr">
        <is>
          <t>SINDATOK, SAAD</t>
        </is>
      </c>
      <c r="D33" s="22" t="inlineStr">
        <is>
          <t>UBJP</t>
        </is>
      </c>
      <c r="E33" s="24" t="n">
        <v>2</v>
      </c>
      <c r="F33" s="25" t="n">
        <v>0.003577817531305903</v>
      </c>
      <c r="G33" s="54" t="inlineStr"/>
    </row>
    <row r="34">
      <c r="A34" s="50" t="inlineStr">
        <is>
          <t>TOTAL (candidate votes)</t>
        </is>
      </c>
      <c r="B34" s="50" t="n"/>
      <c r="C34" s="50" t="n"/>
      <c r="D34" s="50" t="n"/>
      <c r="E34" s="51" t="n">
        <v>559</v>
      </c>
      <c r="F34" s="52" t="n">
        <v>1</v>
      </c>
      <c r="G34" s="53" t="n"/>
    </row>
    <row r="36" ht="20" customHeight="1">
      <c r="A36" s="14" t="inlineStr">
        <is>
          <t>SECTORAL — SETTLER COMMUNITIES</t>
        </is>
      </c>
      <c r="B36" s="14" t="n"/>
      <c r="C36" s="14" t="n"/>
      <c r="D36" s="14" t="n"/>
      <c r="E36" s="14" t="n"/>
      <c r="F36" s="14" t="n"/>
      <c r="G36" s="14" t="n"/>
    </row>
    <row r="37">
      <c r="A37" s="15" t="inlineStr">
        <is>
          <t>Votes counted: 1,078   ·   Overvotes: 0   ·   Undervotes: 54</t>
        </is>
      </c>
      <c r="B37" s="15" t="n"/>
      <c r="C37" s="15" t="n"/>
      <c r="D37" s="15" t="n"/>
      <c r="E37" s="15" t="n"/>
      <c r="F37" s="15" t="n"/>
      <c r="G37" s="15" t="n"/>
    </row>
    <row r="38" ht="18" customHeight="1">
      <c r="A38" s="16" t="inlineStr">
        <is>
          <t>RANK</t>
        </is>
      </c>
      <c r="B38" s="16" t="inlineStr">
        <is>
          <t>NO.</t>
        </is>
      </c>
      <c r="C38" s="16" t="inlineStr">
        <is>
          <t>CANDIDATE / PARTY</t>
        </is>
      </c>
      <c r="D38" s="16" t="inlineStr">
        <is>
          <t>PARTY</t>
        </is>
      </c>
      <c r="E38" s="16" t="inlineStr">
        <is>
          <t>VOTES</t>
        </is>
      </c>
      <c r="F38" s="16" t="inlineStr">
        <is>
          <t>SHARE</t>
        </is>
      </c>
      <c r="G38" s="16" t="inlineStr">
        <is>
          <t>BAR</t>
        </is>
      </c>
    </row>
    <row r="39" ht="18" customHeight="1">
      <c r="A39" s="17" t="n">
        <v>1</v>
      </c>
      <c r="B39" s="17" t="inlineStr">
        <is>
          <t>2</t>
        </is>
      </c>
      <c r="C39" s="18" t="inlineStr">
        <is>
          <t>ANAYATIN, SUSANA</t>
        </is>
      </c>
      <c r="D39" s="17" t="inlineStr">
        <is>
          <t>BFP</t>
        </is>
      </c>
      <c r="E39" s="19" t="n">
        <v>553</v>
      </c>
      <c r="F39" s="20" t="n">
        <v>0.512987012987013</v>
      </c>
      <c r="G39" s="21" t="inlineStr">
        <is>
          <t>████████████████████</t>
        </is>
      </c>
    </row>
    <row r="40" ht="18" customHeight="1">
      <c r="A40" s="22" t="n">
        <v>2</v>
      </c>
      <c r="B40" s="22" t="inlineStr">
        <is>
          <t>7</t>
        </is>
      </c>
      <c r="C40" s="23" t="inlineStr">
        <is>
          <t>RAMIREZ, EDGARDO</t>
        </is>
      </c>
      <c r="D40" s="22" t="inlineStr">
        <is>
          <t>C4P</t>
        </is>
      </c>
      <c r="E40" s="24" t="n">
        <v>505</v>
      </c>
      <c r="F40" s="25" t="n">
        <v>0.4684601113172542</v>
      </c>
      <c r="G40" s="26" t="inlineStr">
        <is>
          <t>██████████████████</t>
        </is>
      </c>
    </row>
    <row r="41" ht="18" customHeight="1">
      <c r="A41" s="27" t="n">
        <v>3</v>
      </c>
      <c r="B41" s="27" t="inlineStr">
        <is>
          <t>5</t>
        </is>
      </c>
      <c r="C41" s="28" t="inlineStr">
        <is>
          <t>OLAYA, YUL ADELFO</t>
        </is>
      </c>
      <c r="D41" s="27" t="inlineStr">
        <is>
          <t>UBJP</t>
        </is>
      </c>
      <c r="E41" s="29" t="n">
        <v>9</v>
      </c>
      <c r="F41" s="30" t="n">
        <v>0.008348794063079777</v>
      </c>
      <c r="G41" s="41" t="inlineStr"/>
    </row>
    <row r="42" ht="18" customHeight="1">
      <c r="A42" s="32" t="n">
        <v>4</v>
      </c>
      <c r="B42" s="32" t="inlineStr">
        <is>
          <t>3</t>
        </is>
      </c>
      <c r="C42" s="33" t="inlineStr">
        <is>
          <t>ARNADO, MARY ANN</t>
        </is>
      </c>
      <c r="D42" s="32" t="inlineStr">
        <is>
          <t>UBJP</t>
        </is>
      </c>
      <c r="E42" s="34" t="n">
        <v>5</v>
      </c>
      <c r="F42" s="35" t="n">
        <v>0.00463821892393321</v>
      </c>
      <c r="G42" s="55" t="inlineStr"/>
    </row>
    <row r="43" ht="18" customHeight="1">
      <c r="A43" s="37" t="n">
        <v>4</v>
      </c>
      <c r="B43" s="37" t="inlineStr">
        <is>
          <t>8</t>
        </is>
      </c>
      <c r="C43" s="38" t="inlineStr">
        <is>
          <t>YU EKEY, ONGPIN</t>
        </is>
      </c>
      <c r="D43" s="37" t="inlineStr">
        <is>
          <t>BFP</t>
        </is>
      </c>
      <c r="E43" s="39" t="n">
        <v>5</v>
      </c>
      <c r="F43" s="40" t="n">
        <v>0.00463821892393321</v>
      </c>
      <c r="G43" s="42" t="inlineStr"/>
    </row>
    <row r="44" ht="18" customHeight="1">
      <c r="A44" s="32" t="n">
        <v>6</v>
      </c>
      <c r="B44" s="32" t="inlineStr">
        <is>
          <t>1</t>
        </is>
      </c>
      <c r="C44" s="33" t="inlineStr">
        <is>
          <t>ABUJEN, ALEX JR.</t>
        </is>
      </c>
      <c r="D44" s="32" t="inlineStr">
        <is>
          <t>BGC</t>
        </is>
      </c>
      <c r="E44" s="34" t="n">
        <v>1</v>
      </c>
      <c r="F44" s="35" t="n">
        <v>0.0009276437847866419</v>
      </c>
      <c r="G44" s="56" t="inlineStr"/>
    </row>
    <row r="45" ht="18" customHeight="1">
      <c r="A45" s="37" t="n">
        <v>7</v>
      </c>
      <c r="B45" s="37" t="inlineStr">
        <is>
          <t>4</t>
        </is>
      </c>
      <c r="C45" s="38" t="inlineStr">
        <is>
          <t>LAGMAN, PERCIVAL</t>
        </is>
      </c>
      <c r="D45" s="37" t="inlineStr">
        <is>
          <t>C4P</t>
        </is>
      </c>
      <c r="E45" s="39" t="n">
        <v>0</v>
      </c>
      <c r="F45" s="40" t="n">
        <v>0</v>
      </c>
      <c r="G45" s="57" t="inlineStr"/>
    </row>
    <row r="46" ht="18" customHeight="1">
      <c r="A46" s="32" t="n">
        <v>7</v>
      </c>
      <c r="B46" s="32" t="inlineStr">
        <is>
          <t>6</t>
        </is>
      </c>
      <c r="C46" s="33" t="inlineStr">
        <is>
          <t>PADAYHAG, BROD ARNOLD</t>
        </is>
      </c>
      <c r="D46" s="32" t="inlineStr">
        <is>
          <t>BGC</t>
        </is>
      </c>
      <c r="E46" s="34" t="n">
        <v>0</v>
      </c>
      <c r="F46" s="35" t="n">
        <v>0</v>
      </c>
      <c r="G46" s="36" t="inlineStr"/>
    </row>
    <row r="47">
      <c r="A47" s="50" t="inlineStr">
        <is>
          <t>TOTAL (candidate votes)</t>
        </is>
      </c>
      <c r="B47" s="50" t="n"/>
      <c r="C47" s="50" t="n"/>
      <c r="D47" s="50" t="n"/>
      <c r="E47" s="51" t="n">
        <v>1078</v>
      </c>
      <c r="F47" s="52" t="n">
        <v>1</v>
      </c>
      <c r="G47" s="53" t="n"/>
    </row>
    <row r="49" ht="20" customHeight="1">
      <c r="A49" s="14" t="inlineStr">
        <is>
          <t>SECTORAL — WOMEN</t>
        </is>
      </c>
      <c r="B49" s="14" t="n"/>
      <c r="C49" s="14" t="n"/>
      <c r="D49" s="14" t="n"/>
      <c r="E49" s="14" t="n"/>
      <c r="F49" s="14" t="n"/>
      <c r="G49" s="14" t="n"/>
    </row>
    <row r="50">
      <c r="A50" s="15" t="inlineStr">
        <is>
          <t>Votes counted: 558   ·   Overvotes: 0   ·   Undervotes: 8</t>
        </is>
      </c>
      <c r="B50" s="15" t="n"/>
      <c r="C50" s="15" t="n"/>
      <c r="D50" s="15" t="n"/>
      <c r="E50" s="15" t="n"/>
      <c r="F50" s="15" t="n"/>
      <c r="G50" s="15" t="n"/>
    </row>
    <row r="51" ht="18" customHeight="1">
      <c r="A51" s="16" t="inlineStr">
        <is>
          <t>RANK</t>
        </is>
      </c>
      <c r="B51" s="16" t="inlineStr">
        <is>
          <t>NO.</t>
        </is>
      </c>
      <c r="C51" s="16" t="inlineStr">
        <is>
          <t>CANDIDATE / PARTY</t>
        </is>
      </c>
      <c r="D51" s="16" t="inlineStr">
        <is>
          <t>PARTY</t>
        </is>
      </c>
      <c r="E51" s="16" t="inlineStr">
        <is>
          <t>VOTES</t>
        </is>
      </c>
      <c r="F51" s="16" t="inlineStr">
        <is>
          <t>SHARE</t>
        </is>
      </c>
      <c r="G51" s="16" t="inlineStr">
        <is>
          <t>BAR</t>
        </is>
      </c>
    </row>
    <row r="52" ht="18" customHeight="1">
      <c r="A52" s="17" t="n">
        <v>1</v>
      </c>
      <c r="B52" s="17" t="inlineStr">
        <is>
          <t>4</t>
        </is>
      </c>
      <c r="C52" s="18" t="inlineStr">
        <is>
          <t>SAHALI, RUBY</t>
        </is>
      </c>
      <c r="D52" s="17" t="inlineStr">
        <is>
          <t>BGC</t>
        </is>
      </c>
      <c r="E52" s="19" t="n">
        <v>550</v>
      </c>
      <c r="F52" s="20" t="n">
        <v>0.985663082437276</v>
      </c>
      <c r="G52" s="21" t="inlineStr">
        <is>
          <t>████████████████████</t>
        </is>
      </c>
    </row>
    <row r="53" ht="18" customHeight="1">
      <c r="A53" s="22" t="n">
        <v>2</v>
      </c>
      <c r="B53" s="22" t="inlineStr">
        <is>
          <t>6</t>
        </is>
      </c>
      <c r="C53" s="23" t="inlineStr">
        <is>
          <t>USOP, JEHAN</t>
        </is>
      </c>
      <c r="D53" s="22" t="inlineStr">
        <is>
          <t>BFP</t>
        </is>
      </c>
      <c r="E53" s="24" t="n">
        <v>5</v>
      </c>
      <c r="F53" s="25" t="n">
        <v>0.008960573476702509</v>
      </c>
      <c r="G53" s="26" t="inlineStr"/>
    </row>
    <row r="54" ht="18" customHeight="1">
      <c r="A54" s="27" t="n">
        <v>3</v>
      </c>
      <c r="B54" s="27" t="inlineStr">
        <is>
          <t>5</t>
        </is>
      </c>
      <c r="C54" s="28" t="inlineStr">
        <is>
          <t>SILONGAN, AIDA</t>
        </is>
      </c>
      <c r="D54" s="27" t="inlineStr">
        <is>
          <t>UBJP</t>
        </is>
      </c>
      <c r="E54" s="29" t="n">
        <v>3</v>
      </c>
      <c r="F54" s="30" t="n">
        <v>0.005376344086021506</v>
      </c>
      <c r="G54" s="41" t="inlineStr"/>
    </row>
    <row r="55" ht="18" customHeight="1">
      <c r="A55" s="32" t="n">
        <v>4</v>
      </c>
      <c r="B55" s="32" t="inlineStr">
        <is>
          <t>1</t>
        </is>
      </c>
      <c r="C55" s="33" t="inlineStr">
        <is>
          <t>JUMAIDE, DAYANGCARLSUM</t>
        </is>
      </c>
      <c r="D55" s="32" t="inlineStr">
        <is>
          <t>TPWC</t>
        </is>
      </c>
      <c r="E55" s="34" t="n">
        <v>0</v>
      </c>
      <c r="F55" s="35" t="n">
        <v>0</v>
      </c>
      <c r="G55" s="55" t="inlineStr"/>
    </row>
    <row r="56" ht="18" customHeight="1">
      <c r="A56" s="37" t="n">
        <v>4</v>
      </c>
      <c r="B56" s="37" t="inlineStr">
        <is>
          <t>2</t>
        </is>
      </c>
      <c r="C56" s="38" t="inlineStr">
        <is>
          <t>KADATUAN, MARIAM</t>
        </is>
      </c>
      <c r="D56" s="37" t="inlineStr">
        <is>
          <t>LBIAA</t>
        </is>
      </c>
      <c r="E56" s="39" t="n">
        <v>0</v>
      </c>
      <c r="F56" s="40" t="n">
        <v>0</v>
      </c>
      <c r="G56" s="42" t="inlineStr"/>
    </row>
    <row r="57" ht="18" customHeight="1">
      <c r="A57" s="32" t="n">
        <v>4</v>
      </c>
      <c r="B57" s="32" t="inlineStr">
        <is>
          <t>3</t>
        </is>
      </c>
      <c r="C57" s="33" t="inlineStr">
        <is>
          <t>KADER, POMBAEN</t>
        </is>
      </c>
      <c r="D57" s="32" t="inlineStr">
        <is>
          <t>BPW</t>
        </is>
      </c>
      <c r="E57" s="34" t="n">
        <v>0</v>
      </c>
      <c r="F57" s="35" t="n">
        <v>0</v>
      </c>
      <c r="G57" s="56" t="inlineStr"/>
    </row>
    <row r="58">
      <c r="A58" s="50" t="inlineStr">
        <is>
          <t>TOTAL (candidate votes)</t>
        </is>
      </c>
      <c r="B58" s="50" t="n"/>
      <c r="C58" s="50" t="n"/>
      <c r="D58" s="50" t="n"/>
      <c r="E58" s="51" t="n">
        <v>558</v>
      </c>
      <c r="F58" s="52" t="n">
        <v>1</v>
      </c>
      <c r="G58" s="53" t="n"/>
    </row>
    <row r="60" ht="20" customHeight="1">
      <c r="A60" s="14" t="inlineStr">
        <is>
          <t>SECTORAL — YOUTH</t>
        </is>
      </c>
      <c r="B60" s="14" t="n"/>
      <c r="C60" s="14" t="n"/>
      <c r="D60" s="14" t="n"/>
      <c r="E60" s="14" t="n"/>
      <c r="F60" s="14" t="n"/>
      <c r="G60" s="14" t="n"/>
    </row>
    <row r="61">
      <c r="A61" s="15" t="inlineStr">
        <is>
          <t>Votes counted: 552   ·   Overvotes: 0   ·   Undervotes: 14</t>
        </is>
      </c>
      <c r="B61" s="15" t="n"/>
      <c r="C61" s="15" t="n"/>
      <c r="D61" s="15" t="n"/>
      <c r="E61" s="15" t="n"/>
      <c r="F61" s="15" t="n"/>
      <c r="G61" s="15" t="n"/>
    </row>
    <row r="62" ht="18" customHeight="1">
      <c r="A62" s="16" t="inlineStr">
        <is>
          <t>RANK</t>
        </is>
      </c>
      <c r="B62" s="16" t="inlineStr">
        <is>
          <t>NO.</t>
        </is>
      </c>
      <c r="C62" s="16" t="inlineStr">
        <is>
          <t>CANDIDATE / PARTY</t>
        </is>
      </c>
      <c r="D62" s="16" t="inlineStr">
        <is>
          <t>PARTY</t>
        </is>
      </c>
      <c r="E62" s="16" t="inlineStr">
        <is>
          <t>VOTES</t>
        </is>
      </c>
      <c r="F62" s="16" t="inlineStr">
        <is>
          <t>SHARE</t>
        </is>
      </c>
      <c r="G62" s="16" t="inlineStr">
        <is>
          <t>BAR</t>
        </is>
      </c>
    </row>
    <row r="63" ht="18" customHeight="1">
      <c r="A63" s="17" t="n">
        <v>1</v>
      </c>
      <c r="B63" s="17" t="inlineStr">
        <is>
          <t>3</t>
        </is>
      </c>
      <c r="C63" s="18" t="inlineStr">
        <is>
          <t>IBRAHIM, NUR-JAMIL</t>
        </is>
      </c>
      <c r="D63" s="17" t="inlineStr">
        <is>
          <t>BFP</t>
        </is>
      </c>
      <c r="E63" s="19" t="n">
        <v>543</v>
      </c>
      <c r="F63" s="20" t="n">
        <v>0.9836956521739131</v>
      </c>
      <c r="G63" s="21" t="inlineStr">
        <is>
          <t>████████████████████</t>
        </is>
      </c>
    </row>
    <row r="64" ht="18" customHeight="1">
      <c r="A64" s="22" t="n">
        <v>2</v>
      </c>
      <c r="B64" s="22" t="inlineStr">
        <is>
          <t>1</t>
        </is>
      </c>
      <c r="C64" s="23" t="inlineStr">
        <is>
          <t>ABBAS, SULFFY</t>
        </is>
      </c>
      <c r="D64" s="22" t="inlineStr">
        <is>
          <t>UBJP</t>
        </is>
      </c>
      <c r="E64" s="24" t="n">
        <v>8</v>
      </c>
      <c r="F64" s="25" t="n">
        <v>0.01449275362318841</v>
      </c>
      <c r="G64" s="26" t="inlineStr"/>
    </row>
    <row r="65" ht="18" customHeight="1">
      <c r="A65" s="27" t="n">
        <v>3</v>
      </c>
      <c r="B65" s="27" t="inlineStr">
        <is>
          <t>2</t>
        </is>
      </c>
      <c r="C65" s="28" t="inlineStr">
        <is>
          <t>ADIONG, JEFF</t>
        </is>
      </c>
      <c r="D65" s="27" t="inlineStr">
        <is>
          <t>BGC</t>
        </is>
      </c>
      <c r="E65" s="29" t="n">
        <v>1</v>
      </c>
      <c r="F65" s="30" t="n">
        <v>0.001811594202898551</v>
      </c>
      <c r="G65" s="41" t="inlineStr"/>
    </row>
    <row r="66">
      <c r="A66" s="50" t="inlineStr">
        <is>
          <t>TOTAL (candidate votes)</t>
        </is>
      </c>
      <c r="B66" s="50" t="n"/>
      <c r="C66" s="50" t="n"/>
      <c r="D66" s="50" t="n"/>
      <c r="E66" s="51" t="n">
        <v>552</v>
      </c>
      <c r="F66" s="52" t="n">
        <v>1</v>
      </c>
      <c r="G66" s="53" t="n"/>
    </row>
    <row r="68" ht="20" customHeight="1">
      <c r="A68" s="14" t="inlineStr">
        <is>
          <t>SECTORAL — THE ULAMA</t>
        </is>
      </c>
      <c r="B68" s="14" t="n"/>
      <c r="C68" s="14" t="n"/>
      <c r="D68" s="14" t="n"/>
      <c r="E68" s="14" t="n"/>
      <c r="F68" s="14" t="n"/>
      <c r="G68" s="14" t="n"/>
    </row>
    <row r="69">
      <c r="A69" s="15" t="inlineStr">
        <is>
          <t>Votes counted: 561   ·   Overvotes: 0   ·   Undervotes: 5</t>
        </is>
      </c>
      <c r="B69" s="15" t="n"/>
      <c r="C69" s="15" t="n"/>
      <c r="D69" s="15" t="n"/>
      <c r="E69" s="15" t="n"/>
      <c r="F69" s="15" t="n"/>
      <c r="G69" s="15" t="n"/>
    </row>
    <row r="70" ht="18" customHeight="1">
      <c r="A70" s="16" t="inlineStr">
        <is>
          <t>RANK</t>
        </is>
      </c>
      <c r="B70" s="16" t="inlineStr">
        <is>
          <t>NO.</t>
        </is>
      </c>
      <c r="C70" s="16" t="inlineStr">
        <is>
          <t>CANDIDATE / PARTY</t>
        </is>
      </c>
      <c r="D70" s="16" t="inlineStr">
        <is>
          <t>PARTY</t>
        </is>
      </c>
      <c r="E70" s="16" t="inlineStr">
        <is>
          <t>VOTES</t>
        </is>
      </c>
      <c r="F70" s="16" t="inlineStr">
        <is>
          <t>SHARE</t>
        </is>
      </c>
      <c r="G70" s="16" t="inlineStr">
        <is>
          <t>BAR</t>
        </is>
      </c>
    </row>
    <row r="71" ht="18" customHeight="1">
      <c r="A71" s="17" t="n">
        <v>1</v>
      </c>
      <c r="B71" s="17" t="inlineStr">
        <is>
          <t>2</t>
        </is>
      </c>
      <c r="C71" s="18" t="inlineStr">
        <is>
          <t>BORHAN, MARHAN</t>
        </is>
      </c>
      <c r="D71" s="17" t="inlineStr">
        <is>
          <t>BFP</t>
        </is>
      </c>
      <c r="E71" s="19" t="n">
        <v>552</v>
      </c>
      <c r="F71" s="20" t="n">
        <v>0.9839572192513369</v>
      </c>
      <c r="G71" s="21" t="inlineStr">
        <is>
          <t>████████████████████</t>
        </is>
      </c>
    </row>
    <row r="72" ht="18" customHeight="1">
      <c r="A72" s="22" t="n">
        <v>2</v>
      </c>
      <c r="B72" s="22" t="inlineStr">
        <is>
          <t>3</t>
        </is>
      </c>
      <c r="C72" s="23" t="inlineStr">
        <is>
          <t>EBIL, MUHAMMAD NADZIR</t>
        </is>
      </c>
      <c r="D72" s="22" t="inlineStr">
        <is>
          <t>UBJP</t>
        </is>
      </c>
      <c r="E72" s="24" t="n">
        <v>9</v>
      </c>
      <c r="F72" s="25" t="n">
        <v>0.0160427807486631</v>
      </c>
      <c r="G72" s="26" t="inlineStr"/>
    </row>
    <row r="73" ht="18" customHeight="1">
      <c r="A73" s="27" t="n">
        <v>3</v>
      </c>
      <c r="B73" s="27" t="inlineStr">
        <is>
          <t>1</t>
        </is>
      </c>
      <c r="C73" s="28" t="inlineStr">
        <is>
          <t>ABDULLATIF, ALIBASHER</t>
        </is>
      </c>
      <c r="D73" s="27" t="inlineStr">
        <is>
          <t>BGC</t>
        </is>
      </c>
      <c r="E73" s="29" t="n">
        <v>0</v>
      </c>
      <c r="F73" s="30" t="n">
        <v>0</v>
      </c>
      <c r="G73" s="41" t="inlineStr"/>
    </row>
    <row r="74">
      <c r="A74" s="50" t="inlineStr">
        <is>
          <t>TOTAL (candidate votes)</t>
        </is>
      </c>
      <c r="B74" s="50" t="n"/>
      <c r="C74" s="50" t="n"/>
      <c r="D74" s="50" t="n"/>
      <c r="E74" s="51" t="n">
        <v>561</v>
      </c>
      <c r="F74" s="52" t="n">
        <v>1</v>
      </c>
      <c r="G74" s="53" t="n"/>
    </row>
    <row r="76" ht="20" customHeight="1">
      <c r="A76" s="14" t="inlineStr">
        <is>
          <t>SECTORAL — THE TRADITIONAL LEADERS</t>
        </is>
      </c>
      <c r="B76" s="14" t="n"/>
      <c r="C76" s="14" t="n"/>
      <c r="D76" s="14" t="n"/>
      <c r="E76" s="14" t="n"/>
      <c r="F76" s="14" t="n"/>
      <c r="G76" s="14" t="n"/>
    </row>
    <row r="77">
      <c r="A77" s="15" t="inlineStr">
        <is>
          <t>Votes counted: 556   ·   Overvotes: 0   ·   Undervotes: 10</t>
        </is>
      </c>
      <c r="B77" s="15" t="n"/>
      <c r="C77" s="15" t="n"/>
      <c r="D77" s="15" t="n"/>
      <c r="E77" s="15" t="n"/>
      <c r="F77" s="15" t="n"/>
      <c r="G77" s="15" t="n"/>
    </row>
    <row r="78" ht="18" customHeight="1">
      <c r="A78" s="16" t="inlineStr">
        <is>
          <t>RANK</t>
        </is>
      </c>
      <c r="B78" s="16" t="inlineStr">
        <is>
          <t>NO.</t>
        </is>
      </c>
      <c r="C78" s="16" t="inlineStr">
        <is>
          <t>CANDIDATE / PARTY</t>
        </is>
      </c>
      <c r="D78" s="16" t="inlineStr">
        <is>
          <t>PARTY</t>
        </is>
      </c>
      <c r="E78" s="16" t="inlineStr">
        <is>
          <t>VOTES</t>
        </is>
      </c>
      <c r="F78" s="16" t="inlineStr">
        <is>
          <t>SHARE</t>
        </is>
      </c>
      <c r="G78" s="16" t="inlineStr">
        <is>
          <t>BAR</t>
        </is>
      </c>
    </row>
    <row r="79" ht="18" customHeight="1">
      <c r="A79" s="17" t="n">
        <v>1</v>
      </c>
      <c r="B79" s="17" t="inlineStr">
        <is>
          <t>7</t>
        </is>
      </c>
      <c r="C79" s="18" t="inlineStr">
        <is>
          <t>IBAY, PANGA</t>
        </is>
      </c>
      <c r="D79" s="17" t="inlineStr">
        <is>
          <t>ISLPI</t>
        </is>
      </c>
      <c r="E79" s="19" t="n">
        <v>544</v>
      </c>
      <c r="F79" s="20" t="n">
        <v>0.9784172661870504</v>
      </c>
      <c r="G79" s="21" t="inlineStr">
        <is>
          <t>████████████████████</t>
        </is>
      </c>
    </row>
    <row r="80" ht="18" customHeight="1">
      <c r="A80" s="22" t="n">
        <v>2</v>
      </c>
      <c r="B80" s="22" t="inlineStr">
        <is>
          <t>8</t>
        </is>
      </c>
      <c r="C80" s="23" t="inlineStr">
        <is>
          <t>MACASALONG, MARJANIE</t>
        </is>
      </c>
      <c r="D80" s="22" t="inlineStr">
        <is>
          <t>UBJP</t>
        </is>
      </c>
      <c r="E80" s="24" t="n">
        <v>10</v>
      </c>
      <c r="F80" s="25" t="n">
        <v>0.01798561151079137</v>
      </c>
      <c r="G80" s="26" t="inlineStr"/>
    </row>
    <row r="81" ht="18" customHeight="1">
      <c r="A81" s="27" t="n">
        <v>3</v>
      </c>
      <c r="B81" s="27" t="inlineStr">
        <is>
          <t>5</t>
        </is>
      </c>
      <c r="C81" s="28" t="inlineStr">
        <is>
          <t>GUMBILA, DATUTENG</t>
        </is>
      </c>
      <c r="D81" s="27" t="inlineStr">
        <is>
          <t>BFP</t>
        </is>
      </c>
      <c r="E81" s="29" t="n">
        <v>2</v>
      </c>
      <c r="F81" s="30" t="n">
        <v>0.003597122302158274</v>
      </c>
      <c r="G81" s="41" t="inlineStr"/>
    </row>
    <row r="82" ht="18" customHeight="1">
      <c r="A82" s="32" t="n">
        <v>4</v>
      </c>
      <c r="B82" s="32" t="inlineStr">
        <is>
          <t>1</t>
        </is>
      </c>
      <c r="C82" s="33" t="inlineStr">
        <is>
          <t>AMATONDING, MANGONTAWAR</t>
        </is>
      </c>
      <c r="D82" s="32" t="inlineStr">
        <is>
          <t>RSEU</t>
        </is>
      </c>
      <c r="E82" s="34" t="n">
        <v>0</v>
      </c>
      <c r="F82" s="35" t="n">
        <v>0</v>
      </c>
      <c r="G82" s="55" t="inlineStr"/>
    </row>
    <row r="83" ht="18" customHeight="1">
      <c r="A83" s="37" t="n">
        <v>4</v>
      </c>
      <c r="B83" s="37" t="inlineStr">
        <is>
          <t>2</t>
        </is>
      </c>
      <c r="C83" s="38" t="inlineStr">
        <is>
          <t>AMPATUAN, THARHATA</t>
        </is>
      </c>
      <c r="D83" s="37" t="inlineStr">
        <is>
          <t>ROYALS</t>
        </is>
      </c>
      <c r="E83" s="39" t="n">
        <v>0</v>
      </c>
      <c r="F83" s="40" t="n">
        <v>0</v>
      </c>
      <c r="G83" s="42" t="inlineStr"/>
    </row>
    <row r="84" ht="18" customHeight="1">
      <c r="A84" s="32" t="n">
        <v>4</v>
      </c>
      <c r="B84" s="32" t="inlineStr">
        <is>
          <t>3</t>
        </is>
      </c>
      <c r="C84" s="33" t="inlineStr">
        <is>
          <t>ATAR, ABDUL HAMIDULLAH (RHSUMA</t>
        </is>
      </c>
      <c r="D84" s="32" t="inlineStr">
        <is>
          <t>—</t>
        </is>
      </c>
      <c r="E84" s="34" t="n">
        <v>0</v>
      </c>
      <c r="F84" s="35" t="n">
        <v>0</v>
      </c>
      <c r="G84" s="56" t="inlineStr"/>
    </row>
    <row r="85" ht="18" customHeight="1">
      <c r="A85" s="37" t="n">
        <v>4</v>
      </c>
      <c r="B85" s="37" t="inlineStr">
        <is>
          <t>4</t>
        </is>
      </c>
      <c r="C85" s="38" t="inlineStr">
        <is>
          <t>BENITO, SAILANEY</t>
        </is>
      </c>
      <c r="D85" s="37" t="inlineStr">
        <is>
          <t>RHSUPA</t>
        </is>
      </c>
      <c r="E85" s="39" t="n">
        <v>0</v>
      </c>
      <c r="F85" s="40" t="n">
        <v>0</v>
      </c>
      <c r="G85" s="57" t="inlineStr"/>
    </row>
    <row r="86" ht="18" customHeight="1">
      <c r="A86" s="32" t="n">
        <v>4</v>
      </c>
      <c r="B86" s="32" t="inlineStr">
        <is>
          <t>6</t>
        </is>
      </c>
      <c r="C86" s="33" t="inlineStr">
        <is>
          <t>HADJI NOR, JEHAD</t>
        </is>
      </c>
      <c r="D86" s="32" t="inlineStr">
        <is>
          <t>RSL</t>
        </is>
      </c>
      <c r="E86" s="34" t="n">
        <v>0</v>
      </c>
      <c r="F86" s="35" t="n">
        <v>0</v>
      </c>
      <c r="G86" s="36" t="inlineStr"/>
    </row>
    <row r="87" ht="18" customHeight="1">
      <c r="A87" s="37" t="n">
        <v>4</v>
      </c>
      <c r="B87" s="37" t="inlineStr">
        <is>
          <t>9</t>
        </is>
      </c>
      <c r="C87" s="38" t="inlineStr">
        <is>
          <t>MANGUDADATU, SULTAN PAX</t>
        </is>
      </c>
      <c r="D87" s="37" t="inlineStr">
        <is>
          <t>BGC</t>
        </is>
      </c>
      <c r="E87" s="39" t="n">
        <v>0</v>
      </c>
      <c r="F87" s="40" t="n">
        <v>0</v>
      </c>
      <c r="G87" s="58" t="inlineStr"/>
    </row>
    <row r="88" ht="18" customHeight="1">
      <c r="A88" s="32" t="n">
        <v>4</v>
      </c>
      <c r="B88" s="32" t="inlineStr">
        <is>
          <t>10</t>
        </is>
      </c>
      <c r="C88" s="33" t="inlineStr">
        <is>
          <t>MAULANA, SULTAN SHARIF</t>
        </is>
      </c>
      <c r="D88" s="32" t="inlineStr">
        <is>
          <t>DTLO</t>
        </is>
      </c>
      <c r="E88" s="34" t="n">
        <v>0</v>
      </c>
      <c r="F88" s="35" t="n">
        <v>0</v>
      </c>
      <c r="G88" s="54" t="inlineStr"/>
    </row>
    <row r="89">
      <c r="A89" s="50" t="inlineStr">
        <is>
          <t>TOTAL (candidate votes)</t>
        </is>
      </c>
      <c r="B89" s="50" t="n"/>
      <c r="C89" s="50" t="n"/>
      <c r="D89" s="50" t="n"/>
      <c r="E89" s="51" t="n">
        <v>556</v>
      </c>
      <c r="F89" s="52" t="n">
        <v>1</v>
      </c>
      <c r="G89" s="53" t="n"/>
    </row>
    <row r="91">
      <c r="A91" s="14" t="inlineStr">
        <is>
          <t>CLUSTERED PRECINCTS</t>
        </is>
      </c>
      <c r="B91" s="14" t="n"/>
      <c r="C91" s="14" t="n"/>
      <c r="D91" s="14" t="n"/>
      <c r="E91" s="14" t="n"/>
      <c r="F91" s="14" t="n"/>
      <c r="G91" s="14" t="n"/>
    </row>
    <row r="92">
      <c r="A92" s="16" t="inlineStr">
        <is>
          <t>PRECINCT ID</t>
        </is>
      </c>
      <c r="B92" s="16" t="inlineStr">
        <is>
          <t>CLUSTER</t>
        </is>
      </c>
      <c r="C92" s="16" t="inlineStr">
        <is>
          <t>VOTING CENTER</t>
        </is>
      </c>
      <c r="D92" s="16" t="inlineStr">
        <is>
          <t>REGISTERED</t>
        </is>
      </c>
      <c r="E92" s="16" t="inlineStr">
        <is>
          <t>VOTED</t>
        </is>
      </c>
      <c r="F92" s="16" t="inlineStr">
        <is>
          <t>TURNOUT</t>
        </is>
      </c>
      <c r="G92" s="16" t="inlineStr">
        <is>
          <t>STATUS</t>
        </is>
      </c>
    </row>
    <row r="93">
      <c r="A93" s="65" t="inlineStr">
        <is>
          <t>88210002</t>
        </is>
      </c>
      <c r="B93" s="65" t="inlineStr">
        <is>
          <t>0002A, 0003A, 0004A</t>
        </is>
      </c>
      <c r="C93" s="66" t="inlineStr">
        <is>
          <t>BARANGAY NABUNDAS</t>
        </is>
      </c>
      <c r="D93" s="67" t="n">
        <v>568</v>
      </c>
      <c r="E93" s="67" t="n">
        <v>566</v>
      </c>
      <c r="F93" s="68" t="n">
        <v>0.9965000000000001</v>
      </c>
      <c r="G93" s="65" t="inlineStr">
        <is>
          <t>RECEIVED</t>
        </is>
      </c>
    </row>
  </sheetData>
  <mergeCells count="33">
    <mergeCell ref="A91:G91"/>
    <mergeCell ref="A29:G29"/>
    <mergeCell ref="A68:G68"/>
    <mergeCell ref="A58:D58"/>
    <mergeCell ref="A34:D34"/>
    <mergeCell ref="A77:G77"/>
    <mergeCell ref="A30:G30"/>
    <mergeCell ref="C9:D9"/>
    <mergeCell ref="A60:G60"/>
    <mergeCell ref="A11:G11"/>
    <mergeCell ref="A49:G49"/>
    <mergeCell ref="F8:G8"/>
    <mergeCell ref="A36:G36"/>
    <mergeCell ref="A61:G61"/>
    <mergeCell ref="A1:G1"/>
    <mergeCell ref="A6:G6"/>
    <mergeCell ref="A69:G69"/>
    <mergeCell ref="A8:B8"/>
    <mergeCell ref="F9:G9"/>
    <mergeCell ref="C8:D8"/>
    <mergeCell ref="A37:G37"/>
    <mergeCell ref="A66:D66"/>
    <mergeCell ref="A27:D27"/>
    <mergeCell ref="A89:D89"/>
    <mergeCell ref="A74:D74"/>
    <mergeCell ref="A3:G3"/>
    <mergeCell ref="A76:G76"/>
    <mergeCell ref="A12:G12"/>
    <mergeCell ref="A50:G50"/>
    <mergeCell ref="A2:G2"/>
    <mergeCell ref="A9:B9"/>
    <mergeCell ref="A47:D47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4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DALE-BONG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SHARIFF SAYDONA MUSTAPHA, MAGUINDANAO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8821002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835</t>
        </is>
      </c>
      <c r="B9" s="9" t="n"/>
      <c r="C9" s="13" t="inlineStr">
        <is>
          <t>827</t>
        </is>
      </c>
      <c r="D9" s="11" t="n"/>
      <c r="E9" s="13" t="inlineStr">
        <is>
          <t>827</t>
        </is>
      </c>
      <c r="F9" s="13" t="inlineStr">
        <is>
          <t>99.04%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757   ·   Overvotes: 58   ·   Undervotes: 12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431</v>
      </c>
      <c r="F14" s="20" t="n">
        <v>0.5693527080581242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3</t>
        </is>
      </c>
      <c r="C15" s="23" t="inlineStr">
        <is>
          <t>BEST PARTY</t>
        </is>
      </c>
      <c r="D15" s="22" t="inlineStr">
        <is>
          <t>—</t>
        </is>
      </c>
      <c r="E15" s="24" t="n">
        <v>162</v>
      </c>
      <c r="F15" s="25" t="n">
        <v>0.214002642007926</v>
      </c>
      <c r="G15" s="31" t="inlineStr">
        <is>
          <t>████████</t>
        </is>
      </c>
    </row>
    <row r="16" ht="18" customHeight="1">
      <c r="A16" s="27" t="n">
        <v>3</v>
      </c>
      <c r="B16" s="27" t="inlineStr">
        <is>
          <t>13</t>
        </is>
      </c>
      <c r="C16" s="28" t="inlineStr">
        <is>
          <t>UBJP</t>
        </is>
      </c>
      <c r="D16" s="27" t="inlineStr">
        <is>
          <t>—</t>
        </is>
      </c>
      <c r="E16" s="29" t="n">
        <v>90</v>
      </c>
      <c r="F16" s="30" t="n">
        <v>0.11889035667107</v>
      </c>
      <c r="G16" s="26" t="inlineStr">
        <is>
          <t>████</t>
        </is>
      </c>
    </row>
    <row r="17" ht="18" customHeight="1">
      <c r="A17" s="32" t="n">
        <v>4</v>
      </c>
      <c r="B17" s="32" t="inlineStr">
        <is>
          <t>11</t>
        </is>
      </c>
      <c r="C17" s="33" t="inlineStr">
        <is>
          <t>PRO BANGSAMORO PARTY</t>
        </is>
      </c>
      <c r="D17" s="32" t="inlineStr">
        <is>
          <t>—</t>
        </is>
      </c>
      <c r="E17" s="34" t="n">
        <v>67</v>
      </c>
      <c r="F17" s="35" t="n">
        <v>0.08850726552179657</v>
      </c>
      <c r="G17" s="36" t="inlineStr">
        <is>
          <t>███</t>
        </is>
      </c>
    </row>
    <row r="18" ht="18" customHeight="1">
      <c r="A18" s="37" t="n">
        <v>5</v>
      </c>
      <c r="B18" s="37" t="inlineStr">
        <is>
          <t>2</t>
        </is>
      </c>
      <c r="C18" s="38" t="inlineStr">
        <is>
          <t>BAPA</t>
        </is>
      </c>
      <c r="D18" s="37" t="inlineStr">
        <is>
          <t>—</t>
        </is>
      </c>
      <c r="E18" s="39" t="n">
        <v>2</v>
      </c>
      <c r="F18" s="40" t="n">
        <v>0.002642007926023778</v>
      </c>
      <c r="G18" s="42" t="inlineStr"/>
    </row>
    <row r="19" ht="18" customHeight="1">
      <c r="A19" s="32" t="n">
        <v>5</v>
      </c>
      <c r="B19" s="32" t="inlineStr">
        <is>
          <t>5</t>
        </is>
      </c>
      <c r="C19" s="33" t="inlineStr">
        <is>
          <t>BGC</t>
        </is>
      </c>
      <c r="D19" s="32" t="inlineStr">
        <is>
          <t>—</t>
        </is>
      </c>
      <c r="E19" s="34" t="n">
        <v>2</v>
      </c>
      <c r="F19" s="35" t="n">
        <v>0.002642007926023778</v>
      </c>
      <c r="G19" s="41" t="inlineStr"/>
    </row>
    <row r="20" ht="18" customHeight="1">
      <c r="A20" s="37" t="n">
        <v>7</v>
      </c>
      <c r="B20" s="37" t="inlineStr">
        <is>
          <t>7</t>
        </is>
      </c>
      <c r="C20" s="38" t="inlineStr">
        <is>
          <t>MAHARDIKA</t>
        </is>
      </c>
      <c r="D20" s="37" t="inlineStr">
        <is>
          <t>—</t>
        </is>
      </c>
      <c r="E20" s="39" t="n">
        <v>1</v>
      </c>
      <c r="F20" s="40" t="n">
        <v>0.001321003963011889</v>
      </c>
      <c r="G20" s="44" t="inlineStr"/>
    </row>
    <row r="21" ht="18" customHeight="1">
      <c r="A21" s="32" t="n">
        <v>7</v>
      </c>
      <c r="B21" s="32" t="inlineStr">
        <is>
          <t>8</t>
        </is>
      </c>
      <c r="C21" s="33" t="inlineStr">
        <is>
          <t>MORO AKO</t>
        </is>
      </c>
      <c r="D21" s="32" t="inlineStr">
        <is>
          <t>—</t>
        </is>
      </c>
      <c r="E21" s="34" t="n">
        <v>1</v>
      </c>
      <c r="F21" s="35" t="n">
        <v>0.001321003963011889</v>
      </c>
      <c r="G21" s="45" t="inlineStr"/>
    </row>
    <row r="22" ht="18" customHeight="1">
      <c r="A22" s="37" t="n">
        <v>7</v>
      </c>
      <c r="B22" s="37" t="inlineStr">
        <is>
          <t>12</t>
        </is>
      </c>
      <c r="C22" s="38" t="inlineStr">
        <is>
          <t>RAAYAT DEMOCRATIC PARTY</t>
        </is>
      </c>
      <c r="D22" s="37" t="inlineStr">
        <is>
          <t>—</t>
        </is>
      </c>
      <c r="E22" s="39" t="n">
        <v>1</v>
      </c>
      <c r="F22" s="40" t="n">
        <v>0.001321003963011889</v>
      </c>
      <c r="G22" s="43" t="inlineStr"/>
    </row>
    <row r="23" ht="18" customHeight="1">
      <c r="A23" s="32" t="n">
        <v>10</v>
      </c>
      <c r="B23" s="32" t="inlineStr">
        <is>
          <t>1</t>
        </is>
      </c>
      <c r="C23" s="33" t="inlineStr">
        <is>
          <t>ABOT</t>
        </is>
      </c>
      <c r="D23" s="32" t="inlineStr">
        <is>
          <t>—</t>
        </is>
      </c>
      <c r="E23" s="34" t="n">
        <v>0</v>
      </c>
      <c r="F23" s="35" t="n">
        <v>0</v>
      </c>
      <c r="G23" s="46" t="inlineStr"/>
    </row>
    <row r="24" ht="18" customHeight="1">
      <c r="A24" s="37" t="n">
        <v>10</v>
      </c>
      <c r="B24" s="37" t="inlineStr">
        <is>
          <t>6</t>
        </is>
      </c>
      <c r="C24" s="38" t="inlineStr">
        <is>
          <t>ISAMA</t>
        </is>
      </c>
      <c r="D24" s="37" t="inlineStr">
        <is>
          <t>—</t>
        </is>
      </c>
      <c r="E24" s="39" t="n">
        <v>0</v>
      </c>
      <c r="F24" s="40" t="n">
        <v>0</v>
      </c>
      <c r="G24" s="47" t="inlineStr"/>
    </row>
    <row r="25" ht="18" customHeight="1">
      <c r="A25" s="32" t="n">
        <v>10</v>
      </c>
      <c r="B25" s="32" t="inlineStr">
        <is>
          <t>9</t>
        </is>
      </c>
      <c r="C25" s="33" t="inlineStr">
        <is>
          <t>MUSHAWARA</t>
        </is>
      </c>
      <c r="D25" s="32" t="inlineStr">
        <is>
          <t>—</t>
        </is>
      </c>
      <c r="E25" s="34" t="n">
        <v>0</v>
      </c>
      <c r="F25" s="35" t="n">
        <v>0</v>
      </c>
      <c r="G25" s="48" t="inlineStr"/>
    </row>
    <row r="26" ht="18" customHeight="1">
      <c r="A26" s="37" t="n">
        <v>10</v>
      </c>
      <c r="B26" s="37" t="inlineStr">
        <is>
          <t>10</t>
        </is>
      </c>
      <c r="C26" s="38" t="inlineStr">
        <is>
          <t>PBB</t>
        </is>
      </c>
      <c r="D26" s="37" t="inlineStr">
        <is>
          <t>—</t>
        </is>
      </c>
      <c r="E26" s="39" t="n">
        <v>0</v>
      </c>
      <c r="F26" s="40" t="n">
        <v>0</v>
      </c>
      <c r="G26" s="49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757</v>
      </c>
      <c r="F27" s="52" t="n">
        <v>1</v>
      </c>
      <c r="G27" s="53" t="n"/>
    </row>
    <row r="29" ht="20" customHeight="1">
      <c r="A29" s="14" t="inlineStr">
        <is>
          <t>DISTRICT REPRESENTATIVE — MAGUINDANAO DEL SUR - SECOND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806   ·   Overvotes: 9   ·   Undervotes: 12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AMPATUAN, SAJID ANDRE</t>
        </is>
      </c>
      <c r="D32" s="17" t="inlineStr">
        <is>
          <t>BFP</t>
        </is>
      </c>
      <c r="E32" s="19" t="n">
        <v>806</v>
      </c>
      <c r="F32" s="20" t="n">
        <v>1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2</t>
        </is>
      </c>
      <c r="C33" s="23" t="inlineStr">
        <is>
          <t>SINDATOK, SAAD</t>
        </is>
      </c>
      <c r="D33" s="22" t="inlineStr">
        <is>
          <t>UBJP</t>
        </is>
      </c>
      <c r="E33" s="24" t="n">
        <v>0</v>
      </c>
      <c r="F33" s="25" t="n">
        <v>0</v>
      </c>
      <c r="G33" s="54" t="inlineStr"/>
    </row>
    <row r="34">
      <c r="A34" s="50" t="inlineStr">
        <is>
          <t>TOTAL (candidate votes)</t>
        </is>
      </c>
      <c r="B34" s="50" t="n"/>
      <c r="C34" s="50" t="n"/>
      <c r="D34" s="50" t="n"/>
      <c r="E34" s="51" t="n">
        <v>806</v>
      </c>
      <c r="F34" s="52" t="n">
        <v>1</v>
      </c>
      <c r="G34" s="53" t="n"/>
    </row>
    <row r="36" ht="20" customHeight="1">
      <c r="A36" s="14" t="inlineStr">
        <is>
          <t>SECTORAL — SETTLER COMMUNITIES</t>
        </is>
      </c>
      <c r="B36" s="14" t="n"/>
      <c r="C36" s="14" t="n"/>
      <c r="D36" s="14" t="n"/>
      <c r="E36" s="14" t="n"/>
      <c r="F36" s="14" t="n"/>
      <c r="G36" s="14" t="n"/>
    </row>
    <row r="37">
      <c r="A37" s="15" t="inlineStr">
        <is>
          <t>Votes counted: 1,530   ·   Overvotes: 14   ·   Undervotes: 110</t>
        </is>
      </c>
      <c r="B37" s="15" t="n"/>
      <c r="C37" s="15" t="n"/>
      <c r="D37" s="15" t="n"/>
      <c r="E37" s="15" t="n"/>
      <c r="F37" s="15" t="n"/>
      <c r="G37" s="15" t="n"/>
    </row>
    <row r="38" ht="18" customHeight="1">
      <c r="A38" s="16" t="inlineStr">
        <is>
          <t>RANK</t>
        </is>
      </c>
      <c r="B38" s="16" t="inlineStr">
        <is>
          <t>NO.</t>
        </is>
      </c>
      <c r="C38" s="16" t="inlineStr">
        <is>
          <t>CANDIDATE / PARTY</t>
        </is>
      </c>
      <c r="D38" s="16" t="inlineStr">
        <is>
          <t>PARTY</t>
        </is>
      </c>
      <c r="E38" s="16" t="inlineStr">
        <is>
          <t>VOTES</t>
        </is>
      </c>
      <c r="F38" s="16" t="inlineStr">
        <is>
          <t>SHARE</t>
        </is>
      </c>
      <c r="G38" s="16" t="inlineStr">
        <is>
          <t>BAR</t>
        </is>
      </c>
    </row>
    <row r="39" ht="18" customHeight="1">
      <c r="A39" s="17" t="n">
        <v>1</v>
      </c>
      <c r="B39" s="17" t="inlineStr">
        <is>
          <t>2</t>
        </is>
      </c>
      <c r="C39" s="18" t="inlineStr">
        <is>
          <t>ANAYATIN, SUSANA</t>
        </is>
      </c>
      <c r="D39" s="17" t="inlineStr">
        <is>
          <t>BFP</t>
        </is>
      </c>
      <c r="E39" s="19" t="n">
        <v>735</v>
      </c>
      <c r="F39" s="20" t="n">
        <v>0.4803921568627451</v>
      </c>
      <c r="G39" s="21" t="inlineStr">
        <is>
          <t>████████████████████</t>
        </is>
      </c>
    </row>
    <row r="40" ht="18" customHeight="1">
      <c r="A40" s="22" t="n">
        <v>2</v>
      </c>
      <c r="B40" s="22" t="inlineStr">
        <is>
          <t>7</t>
        </is>
      </c>
      <c r="C40" s="23" t="inlineStr">
        <is>
          <t>RAMIREZ, EDGARDO</t>
        </is>
      </c>
      <c r="D40" s="22" t="inlineStr">
        <is>
          <t>C4P</t>
        </is>
      </c>
      <c r="E40" s="24" t="n">
        <v>560</v>
      </c>
      <c r="F40" s="25" t="n">
        <v>0.3660130718954248</v>
      </c>
      <c r="G40" s="26" t="inlineStr">
        <is>
          <t>███████████████</t>
        </is>
      </c>
    </row>
    <row r="41" ht="18" customHeight="1">
      <c r="A41" s="27" t="n">
        <v>3</v>
      </c>
      <c r="B41" s="27" t="inlineStr">
        <is>
          <t>8</t>
        </is>
      </c>
      <c r="C41" s="28" t="inlineStr">
        <is>
          <t>YU EKEY, ONGPIN</t>
        </is>
      </c>
      <c r="D41" s="27" t="inlineStr">
        <is>
          <t>BFP</t>
        </is>
      </c>
      <c r="E41" s="29" t="n">
        <v>129</v>
      </c>
      <c r="F41" s="30" t="n">
        <v>0.08431372549019608</v>
      </c>
      <c r="G41" s="41" t="inlineStr">
        <is>
          <t>████</t>
        </is>
      </c>
    </row>
    <row r="42" ht="18" customHeight="1">
      <c r="A42" s="32" t="n">
        <v>4</v>
      </c>
      <c r="B42" s="32" t="inlineStr">
        <is>
          <t>3</t>
        </is>
      </c>
      <c r="C42" s="33" t="inlineStr">
        <is>
          <t>ARNADO, MARY ANN</t>
        </is>
      </c>
      <c r="D42" s="32" t="inlineStr">
        <is>
          <t>UBJP</t>
        </is>
      </c>
      <c r="E42" s="34" t="n">
        <v>50</v>
      </c>
      <c r="F42" s="35" t="n">
        <v>0.03267973856209151</v>
      </c>
      <c r="G42" s="55" t="inlineStr">
        <is>
          <t>█</t>
        </is>
      </c>
    </row>
    <row r="43" ht="18" customHeight="1">
      <c r="A43" s="37" t="n">
        <v>5</v>
      </c>
      <c r="B43" s="37" t="inlineStr">
        <is>
          <t>5</t>
        </is>
      </c>
      <c r="C43" s="38" t="inlineStr">
        <is>
          <t>OLAYA, YUL ADELFO</t>
        </is>
      </c>
      <c r="D43" s="37" t="inlineStr">
        <is>
          <t>UBJP</t>
        </is>
      </c>
      <c r="E43" s="39" t="n">
        <v>49</v>
      </c>
      <c r="F43" s="40" t="n">
        <v>0.03202614379084967</v>
      </c>
      <c r="G43" s="42" t="inlineStr">
        <is>
          <t>█</t>
        </is>
      </c>
    </row>
    <row r="44" ht="18" customHeight="1">
      <c r="A44" s="32" t="n">
        <v>6</v>
      </c>
      <c r="B44" s="32" t="inlineStr">
        <is>
          <t>4</t>
        </is>
      </c>
      <c r="C44" s="33" t="inlineStr">
        <is>
          <t>LAGMAN, PERCIVAL</t>
        </is>
      </c>
      <c r="D44" s="32" t="inlineStr">
        <is>
          <t>C4P</t>
        </is>
      </c>
      <c r="E44" s="34" t="n">
        <v>3</v>
      </c>
      <c r="F44" s="35" t="n">
        <v>0.00196078431372549</v>
      </c>
      <c r="G44" s="56" t="inlineStr"/>
    </row>
    <row r="45" ht="18" customHeight="1">
      <c r="A45" s="37" t="n">
        <v>6</v>
      </c>
      <c r="B45" s="37" t="inlineStr">
        <is>
          <t>6</t>
        </is>
      </c>
      <c r="C45" s="38" t="inlineStr">
        <is>
          <t>PADAYHAG, BROD ARNOLD</t>
        </is>
      </c>
      <c r="D45" s="37" t="inlineStr">
        <is>
          <t>BGC</t>
        </is>
      </c>
      <c r="E45" s="39" t="n">
        <v>3</v>
      </c>
      <c r="F45" s="40" t="n">
        <v>0.00196078431372549</v>
      </c>
      <c r="G45" s="57" t="inlineStr"/>
    </row>
    <row r="46" ht="18" customHeight="1">
      <c r="A46" s="32" t="n">
        <v>8</v>
      </c>
      <c r="B46" s="32" t="inlineStr">
        <is>
          <t>1</t>
        </is>
      </c>
      <c r="C46" s="33" t="inlineStr">
        <is>
          <t>ABUJEN, ALEX JR.</t>
        </is>
      </c>
      <c r="D46" s="32" t="inlineStr">
        <is>
          <t>BGC</t>
        </is>
      </c>
      <c r="E46" s="34" t="n">
        <v>1</v>
      </c>
      <c r="F46" s="35" t="n">
        <v>0.00065359477124183</v>
      </c>
      <c r="G46" s="36" t="inlineStr"/>
    </row>
    <row r="47">
      <c r="A47" s="50" t="inlineStr">
        <is>
          <t>TOTAL (candidate votes)</t>
        </is>
      </c>
      <c r="B47" s="50" t="n"/>
      <c r="C47" s="50" t="n"/>
      <c r="D47" s="50" t="n"/>
      <c r="E47" s="51" t="n">
        <v>1530</v>
      </c>
      <c r="F47" s="52" t="n">
        <v>1</v>
      </c>
      <c r="G47" s="53" t="n"/>
    </row>
    <row r="49" ht="20" customHeight="1">
      <c r="A49" s="14" t="inlineStr">
        <is>
          <t>SECTORAL — WOMEN</t>
        </is>
      </c>
      <c r="B49" s="14" t="n"/>
      <c r="C49" s="14" t="n"/>
      <c r="D49" s="14" t="n"/>
      <c r="E49" s="14" t="n"/>
      <c r="F49" s="14" t="n"/>
      <c r="G49" s="14" t="n"/>
    </row>
    <row r="50">
      <c r="A50" s="15" t="inlineStr">
        <is>
          <t>Votes counted: 789   ·   Overvotes: 6   ·   Undervotes: 32</t>
        </is>
      </c>
      <c r="B50" s="15" t="n"/>
      <c r="C50" s="15" t="n"/>
      <c r="D50" s="15" t="n"/>
      <c r="E50" s="15" t="n"/>
      <c r="F50" s="15" t="n"/>
      <c r="G50" s="15" t="n"/>
    </row>
    <row r="51" ht="18" customHeight="1">
      <c r="A51" s="16" t="inlineStr">
        <is>
          <t>RANK</t>
        </is>
      </c>
      <c r="B51" s="16" t="inlineStr">
        <is>
          <t>NO.</t>
        </is>
      </c>
      <c r="C51" s="16" t="inlineStr">
        <is>
          <t>CANDIDATE / PARTY</t>
        </is>
      </c>
      <c r="D51" s="16" t="inlineStr">
        <is>
          <t>PARTY</t>
        </is>
      </c>
      <c r="E51" s="16" t="inlineStr">
        <is>
          <t>VOTES</t>
        </is>
      </c>
      <c r="F51" s="16" t="inlineStr">
        <is>
          <t>SHARE</t>
        </is>
      </c>
      <c r="G51" s="16" t="inlineStr">
        <is>
          <t>BAR</t>
        </is>
      </c>
    </row>
    <row r="52" ht="18" customHeight="1">
      <c r="A52" s="17" t="n">
        <v>1</v>
      </c>
      <c r="B52" s="17" t="inlineStr">
        <is>
          <t>4</t>
        </is>
      </c>
      <c r="C52" s="18" t="inlineStr">
        <is>
          <t>SAHALI, RUBY</t>
        </is>
      </c>
      <c r="D52" s="17" t="inlineStr">
        <is>
          <t>BGC</t>
        </is>
      </c>
      <c r="E52" s="19" t="n">
        <v>704</v>
      </c>
      <c r="F52" s="20" t="n">
        <v>0.8922686945500634</v>
      </c>
      <c r="G52" s="21" t="inlineStr">
        <is>
          <t>████████████████████</t>
        </is>
      </c>
    </row>
    <row r="53" ht="18" customHeight="1">
      <c r="A53" s="22" t="n">
        <v>2</v>
      </c>
      <c r="B53" s="22" t="inlineStr">
        <is>
          <t>5</t>
        </is>
      </c>
      <c r="C53" s="23" t="inlineStr">
        <is>
          <t>SILONGAN, AIDA</t>
        </is>
      </c>
      <c r="D53" s="22" t="inlineStr">
        <is>
          <t>UBJP</t>
        </is>
      </c>
      <c r="E53" s="24" t="n">
        <v>46</v>
      </c>
      <c r="F53" s="25" t="n">
        <v>0.05830164765525982</v>
      </c>
      <c r="G53" s="26" t="inlineStr">
        <is>
          <t>█</t>
        </is>
      </c>
    </row>
    <row r="54" ht="18" customHeight="1">
      <c r="A54" s="27" t="n">
        <v>3</v>
      </c>
      <c r="B54" s="27" t="inlineStr">
        <is>
          <t>6</t>
        </is>
      </c>
      <c r="C54" s="28" t="inlineStr">
        <is>
          <t>USOP, JEHAN</t>
        </is>
      </c>
      <c r="D54" s="27" t="inlineStr">
        <is>
          <t>BFP</t>
        </is>
      </c>
      <c r="E54" s="29" t="n">
        <v>39</v>
      </c>
      <c r="F54" s="30" t="n">
        <v>0.04942965779467681</v>
      </c>
      <c r="G54" s="41" t="inlineStr">
        <is>
          <t>█</t>
        </is>
      </c>
    </row>
    <row r="55" ht="18" customHeight="1">
      <c r="A55" s="32" t="n">
        <v>4</v>
      </c>
      <c r="B55" s="32" t="inlineStr">
        <is>
          <t>1</t>
        </is>
      </c>
      <c r="C55" s="33" t="inlineStr">
        <is>
          <t>JUMAIDE, DAYANGCARLSUM</t>
        </is>
      </c>
      <c r="D55" s="32" t="inlineStr">
        <is>
          <t>TPWC</t>
        </is>
      </c>
      <c r="E55" s="34" t="n">
        <v>0</v>
      </c>
      <c r="F55" s="35" t="n">
        <v>0</v>
      </c>
      <c r="G55" s="55" t="inlineStr"/>
    </row>
    <row r="56" ht="18" customHeight="1">
      <c r="A56" s="37" t="n">
        <v>4</v>
      </c>
      <c r="B56" s="37" t="inlineStr">
        <is>
          <t>2</t>
        </is>
      </c>
      <c r="C56" s="38" t="inlineStr">
        <is>
          <t>KADATUAN, MARIAM</t>
        </is>
      </c>
      <c r="D56" s="37" t="inlineStr">
        <is>
          <t>LBIAA</t>
        </is>
      </c>
      <c r="E56" s="39" t="n">
        <v>0</v>
      </c>
      <c r="F56" s="40" t="n">
        <v>0</v>
      </c>
      <c r="G56" s="42" t="inlineStr"/>
    </row>
    <row r="57" ht="18" customHeight="1">
      <c r="A57" s="32" t="n">
        <v>4</v>
      </c>
      <c r="B57" s="32" t="inlineStr">
        <is>
          <t>3</t>
        </is>
      </c>
      <c r="C57" s="33" t="inlineStr">
        <is>
          <t>KADER, POMBAEN</t>
        </is>
      </c>
      <c r="D57" s="32" t="inlineStr">
        <is>
          <t>BPW</t>
        </is>
      </c>
      <c r="E57" s="34" t="n">
        <v>0</v>
      </c>
      <c r="F57" s="35" t="n">
        <v>0</v>
      </c>
      <c r="G57" s="56" t="inlineStr"/>
    </row>
    <row r="58">
      <c r="A58" s="50" t="inlineStr">
        <is>
          <t>TOTAL (candidate votes)</t>
        </is>
      </c>
      <c r="B58" s="50" t="n"/>
      <c r="C58" s="50" t="n"/>
      <c r="D58" s="50" t="n"/>
      <c r="E58" s="51" t="n">
        <v>789</v>
      </c>
      <c r="F58" s="52" t="n">
        <v>1</v>
      </c>
      <c r="G58" s="53" t="n"/>
    </row>
    <row r="60" ht="20" customHeight="1">
      <c r="A60" s="14" t="inlineStr">
        <is>
          <t>SECTORAL — YOUTH</t>
        </is>
      </c>
      <c r="B60" s="14" t="n"/>
      <c r="C60" s="14" t="n"/>
      <c r="D60" s="14" t="n"/>
      <c r="E60" s="14" t="n"/>
      <c r="F60" s="14" t="n"/>
      <c r="G60" s="14" t="n"/>
    </row>
    <row r="61">
      <c r="A61" s="15" t="inlineStr">
        <is>
          <t>Votes counted: 784   ·   Overvotes: 9   ·   Undervotes: 34</t>
        </is>
      </c>
      <c r="B61" s="15" t="n"/>
      <c r="C61" s="15" t="n"/>
      <c r="D61" s="15" t="n"/>
      <c r="E61" s="15" t="n"/>
      <c r="F61" s="15" t="n"/>
      <c r="G61" s="15" t="n"/>
    </row>
    <row r="62" ht="18" customHeight="1">
      <c r="A62" s="16" t="inlineStr">
        <is>
          <t>RANK</t>
        </is>
      </c>
      <c r="B62" s="16" t="inlineStr">
        <is>
          <t>NO.</t>
        </is>
      </c>
      <c r="C62" s="16" t="inlineStr">
        <is>
          <t>CANDIDATE / PARTY</t>
        </is>
      </c>
      <c r="D62" s="16" t="inlineStr">
        <is>
          <t>PARTY</t>
        </is>
      </c>
      <c r="E62" s="16" t="inlineStr">
        <is>
          <t>VOTES</t>
        </is>
      </c>
      <c r="F62" s="16" t="inlineStr">
        <is>
          <t>SHARE</t>
        </is>
      </c>
      <c r="G62" s="16" t="inlineStr">
        <is>
          <t>BAR</t>
        </is>
      </c>
    </row>
    <row r="63" ht="18" customHeight="1">
      <c r="A63" s="17" t="n">
        <v>1</v>
      </c>
      <c r="B63" s="17" t="inlineStr">
        <is>
          <t>3</t>
        </is>
      </c>
      <c r="C63" s="18" t="inlineStr">
        <is>
          <t>IBRAHIM, NUR-JAMIL</t>
        </is>
      </c>
      <c r="D63" s="17" t="inlineStr">
        <is>
          <t>BFP</t>
        </is>
      </c>
      <c r="E63" s="19" t="n">
        <v>696</v>
      </c>
      <c r="F63" s="20" t="n">
        <v>0.8877551020408163</v>
      </c>
      <c r="G63" s="21" t="inlineStr">
        <is>
          <t>████████████████████</t>
        </is>
      </c>
    </row>
    <row r="64" ht="18" customHeight="1">
      <c r="A64" s="22" t="n">
        <v>2</v>
      </c>
      <c r="B64" s="22" t="inlineStr">
        <is>
          <t>1</t>
        </is>
      </c>
      <c r="C64" s="23" t="inlineStr">
        <is>
          <t>ABBAS, SULFFY</t>
        </is>
      </c>
      <c r="D64" s="22" t="inlineStr">
        <is>
          <t>UBJP</t>
        </is>
      </c>
      <c r="E64" s="24" t="n">
        <v>44</v>
      </c>
      <c r="F64" s="25" t="n">
        <v>0.05612244897959184</v>
      </c>
      <c r="G64" s="26" t="inlineStr">
        <is>
          <t>█</t>
        </is>
      </c>
    </row>
    <row r="65" ht="18" customHeight="1">
      <c r="A65" s="22" t="n">
        <v>2</v>
      </c>
      <c r="B65" s="22" t="inlineStr">
        <is>
          <t>2</t>
        </is>
      </c>
      <c r="C65" s="23" t="inlineStr">
        <is>
          <t>ADIONG, JEFF</t>
        </is>
      </c>
      <c r="D65" s="22" t="inlineStr">
        <is>
          <t>BGC</t>
        </is>
      </c>
      <c r="E65" s="24" t="n">
        <v>44</v>
      </c>
      <c r="F65" s="25" t="n">
        <v>0.05612244897959184</v>
      </c>
      <c r="G65" s="41" t="inlineStr">
        <is>
          <t>█</t>
        </is>
      </c>
    </row>
    <row r="66">
      <c r="A66" s="50" t="inlineStr">
        <is>
          <t>TOTAL (candidate votes)</t>
        </is>
      </c>
      <c r="B66" s="50" t="n"/>
      <c r="C66" s="50" t="n"/>
      <c r="D66" s="50" t="n"/>
      <c r="E66" s="51" t="n">
        <v>784</v>
      </c>
      <c r="F66" s="52" t="n">
        <v>1</v>
      </c>
      <c r="G66" s="53" t="n"/>
    </row>
    <row r="68" ht="20" customHeight="1">
      <c r="A68" s="14" t="inlineStr">
        <is>
          <t>SECTORAL — THE ULAMA</t>
        </is>
      </c>
      <c r="B68" s="14" t="n"/>
      <c r="C68" s="14" t="n"/>
      <c r="D68" s="14" t="n"/>
      <c r="E68" s="14" t="n"/>
      <c r="F68" s="14" t="n"/>
      <c r="G68" s="14" t="n"/>
    </row>
    <row r="69">
      <c r="A69" s="15" t="inlineStr">
        <is>
          <t>Votes counted: 782   ·   Overvotes: 4   ·   Undervotes: 41</t>
        </is>
      </c>
      <c r="B69" s="15" t="n"/>
      <c r="C69" s="15" t="n"/>
      <c r="D69" s="15" t="n"/>
      <c r="E69" s="15" t="n"/>
      <c r="F69" s="15" t="n"/>
      <c r="G69" s="15" t="n"/>
    </row>
    <row r="70" ht="18" customHeight="1">
      <c r="A70" s="16" t="inlineStr">
        <is>
          <t>RANK</t>
        </is>
      </c>
      <c r="B70" s="16" t="inlineStr">
        <is>
          <t>NO.</t>
        </is>
      </c>
      <c r="C70" s="16" t="inlineStr">
        <is>
          <t>CANDIDATE / PARTY</t>
        </is>
      </c>
      <c r="D70" s="16" t="inlineStr">
        <is>
          <t>PARTY</t>
        </is>
      </c>
      <c r="E70" s="16" t="inlineStr">
        <is>
          <t>VOTES</t>
        </is>
      </c>
      <c r="F70" s="16" t="inlineStr">
        <is>
          <t>SHARE</t>
        </is>
      </c>
      <c r="G70" s="16" t="inlineStr">
        <is>
          <t>BAR</t>
        </is>
      </c>
    </row>
    <row r="71" ht="18" customHeight="1">
      <c r="A71" s="17" t="n">
        <v>1</v>
      </c>
      <c r="B71" s="17" t="inlineStr">
        <is>
          <t>2</t>
        </is>
      </c>
      <c r="C71" s="18" t="inlineStr">
        <is>
          <t>BORHAN, MARHAN</t>
        </is>
      </c>
      <c r="D71" s="17" t="inlineStr">
        <is>
          <t>BFP</t>
        </is>
      </c>
      <c r="E71" s="19" t="n">
        <v>715</v>
      </c>
      <c r="F71" s="20" t="n">
        <v>0.9143222506393862</v>
      </c>
      <c r="G71" s="21" t="inlineStr">
        <is>
          <t>████████████████████</t>
        </is>
      </c>
    </row>
    <row r="72" ht="18" customHeight="1">
      <c r="A72" s="22" t="n">
        <v>2</v>
      </c>
      <c r="B72" s="22" t="inlineStr">
        <is>
          <t>3</t>
        </is>
      </c>
      <c r="C72" s="23" t="inlineStr">
        <is>
          <t>EBIL, MUHAMMAD NADZIR</t>
        </is>
      </c>
      <c r="D72" s="22" t="inlineStr">
        <is>
          <t>UBJP</t>
        </is>
      </c>
      <c r="E72" s="24" t="n">
        <v>65</v>
      </c>
      <c r="F72" s="25" t="n">
        <v>0.08312020460358056</v>
      </c>
      <c r="G72" s="26" t="inlineStr">
        <is>
          <t>██</t>
        </is>
      </c>
    </row>
    <row r="73" ht="18" customHeight="1">
      <c r="A73" s="27" t="n">
        <v>3</v>
      </c>
      <c r="B73" s="27" t="inlineStr">
        <is>
          <t>1</t>
        </is>
      </c>
      <c r="C73" s="28" t="inlineStr">
        <is>
          <t>ABDULLATIF, ALIBASHER</t>
        </is>
      </c>
      <c r="D73" s="27" t="inlineStr">
        <is>
          <t>BGC</t>
        </is>
      </c>
      <c r="E73" s="29" t="n">
        <v>2</v>
      </c>
      <c r="F73" s="30" t="n">
        <v>0.002557544757033248</v>
      </c>
      <c r="G73" s="41" t="inlineStr"/>
    </row>
    <row r="74">
      <c r="A74" s="50" t="inlineStr">
        <is>
          <t>TOTAL (candidate votes)</t>
        </is>
      </c>
      <c r="B74" s="50" t="n"/>
      <c r="C74" s="50" t="n"/>
      <c r="D74" s="50" t="n"/>
      <c r="E74" s="51" t="n">
        <v>782</v>
      </c>
      <c r="F74" s="52" t="n">
        <v>1</v>
      </c>
      <c r="G74" s="53" t="n"/>
    </row>
    <row r="76" ht="20" customHeight="1">
      <c r="A76" s="14" t="inlineStr">
        <is>
          <t>SECTORAL — THE TRADITIONAL LEADERS</t>
        </is>
      </c>
      <c r="B76" s="14" t="n"/>
      <c r="C76" s="14" t="n"/>
      <c r="D76" s="14" t="n"/>
      <c r="E76" s="14" t="n"/>
      <c r="F76" s="14" t="n"/>
      <c r="G76" s="14" t="n"/>
    </row>
    <row r="77">
      <c r="A77" s="15" t="inlineStr">
        <is>
          <t>Votes counted: 800   ·   Overvotes: 9   ·   Undervotes: 18</t>
        </is>
      </c>
      <c r="B77" s="15" t="n"/>
      <c r="C77" s="15" t="n"/>
      <c r="D77" s="15" t="n"/>
      <c r="E77" s="15" t="n"/>
      <c r="F77" s="15" t="n"/>
      <c r="G77" s="15" t="n"/>
    </row>
    <row r="78" ht="18" customHeight="1">
      <c r="A78" s="16" t="inlineStr">
        <is>
          <t>RANK</t>
        </is>
      </c>
      <c r="B78" s="16" t="inlineStr">
        <is>
          <t>NO.</t>
        </is>
      </c>
      <c r="C78" s="16" t="inlineStr">
        <is>
          <t>CANDIDATE / PARTY</t>
        </is>
      </c>
      <c r="D78" s="16" t="inlineStr">
        <is>
          <t>PARTY</t>
        </is>
      </c>
      <c r="E78" s="16" t="inlineStr">
        <is>
          <t>VOTES</t>
        </is>
      </c>
      <c r="F78" s="16" t="inlineStr">
        <is>
          <t>SHARE</t>
        </is>
      </c>
      <c r="G78" s="16" t="inlineStr">
        <is>
          <t>BAR</t>
        </is>
      </c>
    </row>
    <row r="79" ht="18" customHeight="1">
      <c r="A79" s="17" t="n">
        <v>1</v>
      </c>
      <c r="B79" s="17" t="inlineStr">
        <is>
          <t>7</t>
        </is>
      </c>
      <c r="C79" s="18" t="inlineStr">
        <is>
          <t>IBAY, PANGA</t>
        </is>
      </c>
      <c r="D79" s="17" t="inlineStr">
        <is>
          <t>ISLPI</t>
        </is>
      </c>
      <c r="E79" s="19" t="n">
        <v>405</v>
      </c>
      <c r="F79" s="20" t="n">
        <v>0.50625</v>
      </c>
      <c r="G79" s="21" t="inlineStr">
        <is>
          <t>████████████████████</t>
        </is>
      </c>
    </row>
    <row r="80" ht="18" customHeight="1">
      <c r="A80" s="22" t="n">
        <v>2</v>
      </c>
      <c r="B80" s="22" t="inlineStr">
        <is>
          <t>5</t>
        </is>
      </c>
      <c r="C80" s="23" t="inlineStr">
        <is>
          <t>GUMBILA, DATUTENG</t>
        </is>
      </c>
      <c r="D80" s="22" t="inlineStr">
        <is>
          <t>BFP</t>
        </is>
      </c>
      <c r="E80" s="24" t="n">
        <v>337</v>
      </c>
      <c r="F80" s="25" t="n">
        <v>0.42125</v>
      </c>
      <c r="G80" s="26" t="inlineStr">
        <is>
          <t>█████████████████</t>
        </is>
      </c>
    </row>
    <row r="81" ht="18" customHeight="1">
      <c r="A81" s="27" t="n">
        <v>3</v>
      </c>
      <c r="B81" s="27" t="inlineStr">
        <is>
          <t>8</t>
        </is>
      </c>
      <c r="C81" s="28" t="inlineStr">
        <is>
          <t>MACASALONG, MARJANIE</t>
        </is>
      </c>
      <c r="D81" s="27" t="inlineStr">
        <is>
          <t>UBJP</t>
        </is>
      </c>
      <c r="E81" s="29" t="n">
        <v>52</v>
      </c>
      <c r="F81" s="30" t="n">
        <v>0.065</v>
      </c>
      <c r="G81" s="41" t="inlineStr">
        <is>
          <t>███</t>
        </is>
      </c>
    </row>
    <row r="82" ht="18" customHeight="1">
      <c r="A82" s="32" t="n">
        <v>4</v>
      </c>
      <c r="B82" s="32" t="inlineStr">
        <is>
          <t>2</t>
        </is>
      </c>
      <c r="C82" s="33" t="inlineStr">
        <is>
          <t>AMPATUAN, THARHATA</t>
        </is>
      </c>
      <c r="D82" s="32" t="inlineStr">
        <is>
          <t>ROYALS</t>
        </is>
      </c>
      <c r="E82" s="34" t="n">
        <v>2</v>
      </c>
      <c r="F82" s="35" t="n">
        <v>0.0025</v>
      </c>
      <c r="G82" s="55" t="inlineStr"/>
    </row>
    <row r="83" ht="18" customHeight="1">
      <c r="A83" s="37" t="n">
        <v>4</v>
      </c>
      <c r="B83" s="37" t="inlineStr">
        <is>
          <t>6</t>
        </is>
      </c>
      <c r="C83" s="38" t="inlineStr">
        <is>
          <t>HADJI NOR, JEHAD</t>
        </is>
      </c>
      <c r="D83" s="37" t="inlineStr">
        <is>
          <t>RSL</t>
        </is>
      </c>
      <c r="E83" s="39" t="n">
        <v>2</v>
      </c>
      <c r="F83" s="40" t="n">
        <v>0.0025</v>
      </c>
      <c r="G83" s="42" t="inlineStr"/>
    </row>
    <row r="84" ht="18" customHeight="1">
      <c r="A84" s="32" t="n">
        <v>4</v>
      </c>
      <c r="B84" s="32" t="inlineStr">
        <is>
          <t>9</t>
        </is>
      </c>
      <c r="C84" s="33" t="inlineStr">
        <is>
          <t>MANGUDADATU, SULTAN PAX</t>
        </is>
      </c>
      <c r="D84" s="32" t="inlineStr">
        <is>
          <t>BGC</t>
        </is>
      </c>
      <c r="E84" s="34" t="n">
        <v>2</v>
      </c>
      <c r="F84" s="35" t="n">
        <v>0.0025</v>
      </c>
      <c r="G84" s="56" t="inlineStr"/>
    </row>
    <row r="85" ht="18" customHeight="1">
      <c r="A85" s="37" t="n">
        <v>7</v>
      </c>
      <c r="B85" s="37" t="inlineStr">
        <is>
          <t>1</t>
        </is>
      </c>
      <c r="C85" s="38" t="inlineStr">
        <is>
          <t>AMATONDING, MANGONTAWAR</t>
        </is>
      </c>
      <c r="D85" s="37" t="inlineStr">
        <is>
          <t>RSEU</t>
        </is>
      </c>
      <c r="E85" s="39" t="n">
        <v>0</v>
      </c>
      <c r="F85" s="40" t="n">
        <v>0</v>
      </c>
      <c r="G85" s="57" t="inlineStr"/>
    </row>
    <row r="86" ht="18" customHeight="1">
      <c r="A86" s="32" t="n">
        <v>7</v>
      </c>
      <c r="B86" s="32" t="inlineStr">
        <is>
          <t>3</t>
        </is>
      </c>
      <c r="C86" s="33" t="inlineStr">
        <is>
          <t>ATAR, ABDUL HAMIDULLAH (RHSUMA</t>
        </is>
      </c>
      <c r="D86" s="32" t="inlineStr">
        <is>
          <t>—</t>
        </is>
      </c>
      <c r="E86" s="34" t="n">
        <v>0</v>
      </c>
      <c r="F86" s="35" t="n">
        <v>0</v>
      </c>
      <c r="G86" s="36" t="inlineStr"/>
    </row>
    <row r="87" ht="18" customHeight="1">
      <c r="A87" s="37" t="n">
        <v>7</v>
      </c>
      <c r="B87" s="37" t="inlineStr">
        <is>
          <t>4</t>
        </is>
      </c>
      <c r="C87" s="38" t="inlineStr">
        <is>
          <t>BENITO, SAILANEY</t>
        </is>
      </c>
      <c r="D87" s="37" t="inlineStr">
        <is>
          <t>RHSUPA</t>
        </is>
      </c>
      <c r="E87" s="39" t="n">
        <v>0</v>
      </c>
      <c r="F87" s="40" t="n">
        <v>0</v>
      </c>
      <c r="G87" s="58" t="inlineStr"/>
    </row>
    <row r="88" ht="18" customHeight="1">
      <c r="A88" s="32" t="n">
        <v>7</v>
      </c>
      <c r="B88" s="32" t="inlineStr">
        <is>
          <t>10</t>
        </is>
      </c>
      <c r="C88" s="33" t="inlineStr">
        <is>
          <t>MAULANA, SULTAN SHARIF</t>
        </is>
      </c>
      <c r="D88" s="32" t="inlineStr">
        <is>
          <t>DTLO</t>
        </is>
      </c>
      <c r="E88" s="34" t="n">
        <v>0</v>
      </c>
      <c r="F88" s="35" t="n">
        <v>0</v>
      </c>
      <c r="G88" s="54" t="inlineStr"/>
    </row>
    <row r="89">
      <c r="A89" s="50" t="inlineStr">
        <is>
          <t>TOTAL (candidate votes)</t>
        </is>
      </c>
      <c r="B89" s="50" t="n"/>
      <c r="C89" s="50" t="n"/>
      <c r="D89" s="50" t="n"/>
      <c r="E89" s="51" t="n">
        <v>800</v>
      </c>
      <c r="F89" s="52" t="n">
        <v>1</v>
      </c>
      <c r="G89" s="53" t="n"/>
    </row>
    <row r="91">
      <c r="A91" s="14" t="inlineStr">
        <is>
          <t>CLUSTERED PRECINCTS</t>
        </is>
      </c>
      <c r="B91" s="14" t="n"/>
      <c r="C91" s="14" t="n"/>
      <c r="D91" s="14" t="n"/>
      <c r="E91" s="14" t="n"/>
      <c r="F91" s="14" t="n"/>
      <c r="G91" s="14" t="n"/>
    </row>
    <row r="92">
      <c r="A92" s="16" t="inlineStr">
        <is>
          <t>PRECINCT ID</t>
        </is>
      </c>
      <c r="B92" s="16" t="inlineStr">
        <is>
          <t>CLUSTER</t>
        </is>
      </c>
      <c r="C92" s="16" t="inlineStr">
        <is>
          <t>VOTING CENTER</t>
        </is>
      </c>
      <c r="D92" s="16" t="inlineStr">
        <is>
          <t>REGISTERED</t>
        </is>
      </c>
      <c r="E92" s="16" t="inlineStr">
        <is>
          <t>VOTED</t>
        </is>
      </c>
      <c r="F92" s="16" t="inlineStr">
        <is>
          <t>TURNOUT</t>
        </is>
      </c>
      <c r="G92" s="16" t="inlineStr">
        <is>
          <t>STATUS</t>
        </is>
      </c>
    </row>
    <row r="93">
      <c r="A93" s="65" t="inlineStr">
        <is>
          <t>88210006</t>
        </is>
      </c>
      <c r="B93" s="65" t="inlineStr">
        <is>
          <t>0013A, 0013B, 0014B</t>
        </is>
      </c>
      <c r="C93" s="66" t="inlineStr">
        <is>
          <t>BARANGAY NABUNDAS</t>
        </is>
      </c>
      <c r="D93" s="67" t="n">
        <v>465</v>
      </c>
      <c r="E93" s="67" t="n">
        <v>461</v>
      </c>
      <c r="F93" s="68" t="n">
        <v>0.9914000000000001</v>
      </c>
      <c r="G93" s="65" t="inlineStr">
        <is>
          <t>RECEIVED</t>
        </is>
      </c>
    </row>
    <row r="94">
      <c r="A94" s="65" t="inlineStr">
        <is>
          <t>88210007</t>
        </is>
      </c>
      <c r="B94" s="65" t="inlineStr">
        <is>
          <t>0014A, 0015A</t>
        </is>
      </c>
      <c r="C94" s="66" t="inlineStr">
        <is>
          <t>BARANGAY NABUNDAS</t>
        </is>
      </c>
      <c r="D94" s="67" t="n">
        <v>370</v>
      </c>
      <c r="E94" s="67" t="n">
        <v>366</v>
      </c>
      <c r="F94" s="68" t="n">
        <v>0.9892</v>
      </c>
      <c r="G94" s="65" t="inlineStr">
        <is>
          <t>RECEIVED</t>
        </is>
      </c>
    </row>
  </sheetData>
  <mergeCells count="33">
    <mergeCell ref="A91:G91"/>
    <mergeCell ref="A29:G29"/>
    <mergeCell ref="A68:G68"/>
    <mergeCell ref="A58:D58"/>
    <mergeCell ref="A34:D34"/>
    <mergeCell ref="A77:G77"/>
    <mergeCell ref="A30:G30"/>
    <mergeCell ref="C9:D9"/>
    <mergeCell ref="A60:G60"/>
    <mergeCell ref="A11:G11"/>
    <mergeCell ref="A49:G49"/>
    <mergeCell ref="F8:G8"/>
    <mergeCell ref="A36:G36"/>
    <mergeCell ref="A61:G61"/>
    <mergeCell ref="A1:G1"/>
    <mergeCell ref="A6:G6"/>
    <mergeCell ref="A69:G69"/>
    <mergeCell ref="A8:B8"/>
    <mergeCell ref="F9:G9"/>
    <mergeCell ref="C8:D8"/>
    <mergeCell ref="A37:G37"/>
    <mergeCell ref="A66:D66"/>
    <mergeCell ref="A27:D27"/>
    <mergeCell ref="A89:D89"/>
    <mergeCell ref="A74:D74"/>
    <mergeCell ref="A3:G3"/>
    <mergeCell ref="A76:G76"/>
    <mergeCell ref="A12:G12"/>
    <mergeCell ref="A50:G50"/>
    <mergeCell ref="A2:G2"/>
    <mergeCell ref="A9:B9"/>
    <mergeCell ref="A47:D47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4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DASAWAO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SHARIFF SAYDONA MUSTAPHA, MAGUINDANAO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8821003</t>
        </is>
      </c>
    </row>
    <row r="6" ht="18" customHeight="1">
      <c r="A6" s="6" t="inlineStr">
        <is>
          <t>Clustered precincts received:  1 of 2  (50.0%)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489</t>
        </is>
      </c>
      <c r="B9" s="9" t="n"/>
      <c r="C9" s="13" t="inlineStr">
        <is>
          <t>484</t>
        </is>
      </c>
      <c r="D9" s="11" t="n"/>
      <c r="E9" s="13" t="inlineStr">
        <is>
          <t>484</t>
        </is>
      </c>
      <c r="F9" s="13" t="inlineStr">
        <is>
          <t>98.98%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473   ·   Overvotes: 8   ·   Undervotes: 3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369</v>
      </c>
      <c r="F14" s="20" t="n">
        <v>0.7801268498942917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76</v>
      </c>
      <c r="F15" s="25" t="n">
        <v>0.160676532769556</v>
      </c>
      <c r="G15" s="26" t="inlineStr">
        <is>
          <t>████</t>
        </is>
      </c>
    </row>
    <row r="16" ht="18" customHeight="1">
      <c r="A16" s="27" t="n">
        <v>3</v>
      </c>
      <c r="B16" s="27" t="inlineStr">
        <is>
          <t>3</t>
        </is>
      </c>
      <c r="C16" s="28" t="inlineStr">
        <is>
          <t>BEST PARTY</t>
        </is>
      </c>
      <c r="D16" s="27" t="inlineStr">
        <is>
          <t>—</t>
        </is>
      </c>
      <c r="E16" s="29" t="n">
        <v>21</v>
      </c>
      <c r="F16" s="30" t="n">
        <v>0.04439746300211417</v>
      </c>
      <c r="G16" s="31" t="inlineStr">
        <is>
          <t>█</t>
        </is>
      </c>
    </row>
    <row r="17" ht="18" customHeight="1">
      <c r="A17" s="32" t="n">
        <v>4</v>
      </c>
      <c r="B17" s="32" t="inlineStr">
        <is>
          <t>12</t>
        </is>
      </c>
      <c r="C17" s="33" t="inlineStr">
        <is>
          <t>RAAYAT DEMOCRATIC PARTY</t>
        </is>
      </c>
      <c r="D17" s="32" t="inlineStr">
        <is>
          <t>—</t>
        </is>
      </c>
      <c r="E17" s="34" t="n">
        <v>6</v>
      </c>
      <c r="F17" s="35" t="n">
        <v>0.01268498942917548</v>
      </c>
      <c r="G17" s="43" t="inlineStr"/>
    </row>
    <row r="18" ht="18" customHeight="1">
      <c r="A18" s="37" t="n">
        <v>5</v>
      </c>
      <c r="B18" s="37" t="inlineStr">
        <is>
          <t>8</t>
        </is>
      </c>
      <c r="C18" s="38" t="inlineStr">
        <is>
          <t>MORO AKO</t>
        </is>
      </c>
      <c r="D18" s="37" t="inlineStr">
        <is>
          <t>—</t>
        </is>
      </c>
      <c r="E18" s="39" t="n">
        <v>1</v>
      </c>
      <c r="F18" s="40" t="n">
        <v>0.002114164904862579</v>
      </c>
      <c r="G18" s="45" t="inlineStr"/>
    </row>
    <row r="19" ht="18" customHeight="1">
      <c r="A19" s="32" t="n">
        <v>6</v>
      </c>
      <c r="B19" s="32" t="inlineStr">
        <is>
          <t>1</t>
        </is>
      </c>
      <c r="C19" s="33" t="inlineStr">
        <is>
          <t>ABOT</t>
        </is>
      </c>
      <c r="D19" s="32" t="inlineStr">
        <is>
          <t>—</t>
        </is>
      </c>
      <c r="E19" s="34" t="n">
        <v>0</v>
      </c>
      <c r="F19" s="35" t="n">
        <v>0</v>
      </c>
      <c r="G19" s="46" t="inlineStr"/>
    </row>
    <row r="20" ht="18" customHeight="1">
      <c r="A20" s="37" t="n">
        <v>6</v>
      </c>
      <c r="B20" s="37" t="inlineStr">
        <is>
          <t>2</t>
        </is>
      </c>
      <c r="C20" s="38" t="inlineStr">
        <is>
          <t>BAPA</t>
        </is>
      </c>
      <c r="D20" s="37" t="inlineStr">
        <is>
          <t>—</t>
        </is>
      </c>
      <c r="E20" s="39" t="n">
        <v>0</v>
      </c>
      <c r="F20" s="40" t="n">
        <v>0</v>
      </c>
      <c r="G20" s="42" t="inlineStr"/>
    </row>
    <row r="21" ht="18" customHeight="1">
      <c r="A21" s="32" t="n">
        <v>6</v>
      </c>
      <c r="B21" s="32" t="inlineStr">
        <is>
          <t>5</t>
        </is>
      </c>
      <c r="C21" s="33" t="inlineStr">
        <is>
          <t>BGC</t>
        </is>
      </c>
      <c r="D21" s="32" t="inlineStr">
        <is>
          <t>—</t>
        </is>
      </c>
      <c r="E21" s="34" t="n">
        <v>0</v>
      </c>
      <c r="F21" s="35" t="n">
        <v>0</v>
      </c>
      <c r="G21" s="41" t="inlineStr"/>
    </row>
    <row r="22" ht="18" customHeight="1">
      <c r="A22" s="37" t="n">
        <v>6</v>
      </c>
      <c r="B22" s="37" t="inlineStr">
        <is>
          <t>6</t>
        </is>
      </c>
      <c r="C22" s="38" t="inlineStr">
        <is>
          <t>ISAMA</t>
        </is>
      </c>
      <c r="D22" s="37" t="inlineStr">
        <is>
          <t>—</t>
        </is>
      </c>
      <c r="E22" s="39" t="n">
        <v>0</v>
      </c>
      <c r="F22" s="40" t="n">
        <v>0</v>
      </c>
      <c r="G22" s="47" t="inlineStr"/>
    </row>
    <row r="23" ht="18" customHeight="1">
      <c r="A23" s="32" t="n">
        <v>6</v>
      </c>
      <c r="B23" s="32" t="inlineStr">
        <is>
          <t>7</t>
        </is>
      </c>
      <c r="C23" s="33" t="inlineStr">
        <is>
          <t>MAHARDIKA</t>
        </is>
      </c>
      <c r="D23" s="32" t="inlineStr">
        <is>
          <t>—</t>
        </is>
      </c>
      <c r="E23" s="34" t="n">
        <v>0</v>
      </c>
      <c r="F23" s="35" t="n">
        <v>0</v>
      </c>
      <c r="G23" s="44" t="inlineStr"/>
    </row>
    <row r="24" ht="18" customHeight="1">
      <c r="A24" s="37" t="n">
        <v>6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48" t="inlineStr"/>
    </row>
    <row r="25" ht="18" customHeight="1">
      <c r="A25" s="32" t="n">
        <v>6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9" t="inlineStr"/>
    </row>
    <row r="26" ht="18" customHeight="1">
      <c r="A26" s="37" t="n">
        <v>6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36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473</v>
      </c>
      <c r="F27" s="52" t="n">
        <v>1</v>
      </c>
      <c r="G27" s="53" t="n"/>
    </row>
    <row r="29" ht="20" customHeight="1">
      <c r="A29" s="14" t="inlineStr">
        <is>
          <t>DISTRICT REPRESENTATIVE — MAGUINDANAO DEL SUR - SECOND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480   ·   Overvotes: 1   ·   Undervotes: 3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AMPATUAN, SAJID ANDRE</t>
        </is>
      </c>
      <c r="D32" s="17" t="inlineStr">
        <is>
          <t>BFP</t>
        </is>
      </c>
      <c r="E32" s="19" t="n">
        <v>430</v>
      </c>
      <c r="F32" s="20" t="n">
        <v>0.8958333333333334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2</t>
        </is>
      </c>
      <c r="C33" s="23" t="inlineStr">
        <is>
          <t>SINDATOK, SAAD</t>
        </is>
      </c>
      <c r="D33" s="22" t="inlineStr">
        <is>
          <t>UBJP</t>
        </is>
      </c>
      <c r="E33" s="24" t="n">
        <v>50</v>
      </c>
      <c r="F33" s="25" t="n">
        <v>0.1041666666666667</v>
      </c>
      <c r="G33" s="54" t="inlineStr">
        <is>
          <t>██</t>
        </is>
      </c>
    </row>
    <row r="34">
      <c r="A34" s="50" t="inlineStr">
        <is>
          <t>TOTAL (candidate votes)</t>
        </is>
      </c>
      <c r="B34" s="50" t="n"/>
      <c r="C34" s="50" t="n"/>
      <c r="D34" s="50" t="n"/>
      <c r="E34" s="51" t="n">
        <v>480</v>
      </c>
      <c r="F34" s="52" t="n">
        <v>1</v>
      </c>
      <c r="G34" s="53" t="n"/>
    </row>
    <row r="36" ht="20" customHeight="1">
      <c r="A36" s="14" t="inlineStr">
        <is>
          <t>SECTORAL — SETTLER COMMUNITIES</t>
        </is>
      </c>
      <c r="B36" s="14" t="n"/>
      <c r="C36" s="14" t="n"/>
      <c r="D36" s="14" t="n"/>
      <c r="E36" s="14" t="n"/>
      <c r="F36" s="14" t="n"/>
      <c r="G36" s="14" t="n"/>
    </row>
    <row r="37">
      <c r="A37" s="15" t="inlineStr">
        <is>
          <t>Votes counted: 846   ·   Overvotes: 10   ·   Undervotes: 112</t>
        </is>
      </c>
      <c r="B37" s="15" t="n"/>
      <c r="C37" s="15" t="n"/>
      <c r="D37" s="15" t="n"/>
      <c r="E37" s="15" t="n"/>
      <c r="F37" s="15" t="n"/>
      <c r="G37" s="15" t="n"/>
    </row>
    <row r="38" ht="18" customHeight="1">
      <c r="A38" s="16" t="inlineStr">
        <is>
          <t>RANK</t>
        </is>
      </c>
      <c r="B38" s="16" t="inlineStr">
        <is>
          <t>NO.</t>
        </is>
      </c>
      <c r="C38" s="16" t="inlineStr">
        <is>
          <t>CANDIDATE / PARTY</t>
        </is>
      </c>
      <c r="D38" s="16" t="inlineStr">
        <is>
          <t>PARTY</t>
        </is>
      </c>
      <c r="E38" s="16" t="inlineStr">
        <is>
          <t>VOTES</t>
        </is>
      </c>
      <c r="F38" s="16" t="inlineStr">
        <is>
          <t>SHARE</t>
        </is>
      </c>
      <c r="G38" s="16" t="inlineStr">
        <is>
          <t>BAR</t>
        </is>
      </c>
    </row>
    <row r="39" ht="18" customHeight="1">
      <c r="A39" s="17" t="n">
        <v>1</v>
      </c>
      <c r="B39" s="17" t="inlineStr">
        <is>
          <t>2</t>
        </is>
      </c>
      <c r="C39" s="18" t="inlineStr">
        <is>
          <t>ANAYATIN, SUSANA</t>
        </is>
      </c>
      <c r="D39" s="17" t="inlineStr">
        <is>
          <t>BFP</t>
        </is>
      </c>
      <c r="E39" s="19" t="n">
        <v>338</v>
      </c>
      <c r="F39" s="20" t="n">
        <v>0.3995271867612293</v>
      </c>
      <c r="G39" s="21" t="inlineStr">
        <is>
          <t>████████████████████</t>
        </is>
      </c>
    </row>
    <row r="40" ht="18" customHeight="1">
      <c r="A40" s="22" t="n">
        <v>2</v>
      </c>
      <c r="B40" s="22" t="inlineStr">
        <is>
          <t>8</t>
        </is>
      </c>
      <c r="C40" s="23" t="inlineStr">
        <is>
          <t>YU EKEY, ONGPIN</t>
        </is>
      </c>
      <c r="D40" s="22" t="inlineStr">
        <is>
          <t>BFP</t>
        </is>
      </c>
      <c r="E40" s="24" t="n">
        <v>331</v>
      </c>
      <c r="F40" s="25" t="n">
        <v>0.3912529550827423</v>
      </c>
      <c r="G40" s="26" t="inlineStr">
        <is>
          <t>████████████████████</t>
        </is>
      </c>
    </row>
    <row r="41" ht="18" customHeight="1">
      <c r="A41" s="27" t="n">
        <v>3</v>
      </c>
      <c r="B41" s="27" t="inlineStr">
        <is>
          <t>5</t>
        </is>
      </c>
      <c r="C41" s="28" t="inlineStr">
        <is>
          <t>OLAYA, YUL ADELFO</t>
        </is>
      </c>
      <c r="D41" s="27" t="inlineStr">
        <is>
          <t>UBJP</t>
        </is>
      </c>
      <c r="E41" s="29" t="n">
        <v>85</v>
      </c>
      <c r="F41" s="30" t="n">
        <v>0.1004728132387707</v>
      </c>
      <c r="G41" s="41" t="inlineStr">
        <is>
          <t>█████</t>
        </is>
      </c>
    </row>
    <row r="42" ht="18" customHeight="1">
      <c r="A42" s="32" t="n">
        <v>4</v>
      </c>
      <c r="B42" s="32" t="inlineStr">
        <is>
          <t>3</t>
        </is>
      </c>
      <c r="C42" s="33" t="inlineStr">
        <is>
          <t>ARNADO, MARY ANN</t>
        </is>
      </c>
      <c r="D42" s="32" t="inlineStr">
        <is>
          <t>UBJP</t>
        </is>
      </c>
      <c r="E42" s="34" t="n">
        <v>54</v>
      </c>
      <c r="F42" s="35" t="n">
        <v>0.06382978723404255</v>
      </c>
      <c r="G42" s="55" t="inlineStr">
        <is>
          <t>███</t>
        </is>
      </c>
    </row>
    <row r="43" ht="18" customHeight="1">
      <c r="A43" s="37" t="n">
        <v>5</v>
      </c>
      <c r="B43" s="37" t="inlineStr">
        <is>
          <t>1</t>
        </is>
      </c>
      <c r="C43" s="38" t="inlineStr">
        <is>
          <t>ABUJEN, ALEX JR.</t>
        </is>
      </c>
      <c r="D43" s="37" t="inlineStr">
        <is>
          <t>BGC</t>
        </is>
      </c>
      <c r="E43" s="39" t="n">
        <v>16</v>
      </c>
      <c r="F43" s="40" t="n">
        <v>0.01891252955082742</v>
      </c>
      <c r="G43" s="42" t="inlineStr">
        <is>
          <t>█</t>
        </is>
      </c>
    </row>
    <row r="44" ht="18" customHeight="1">
      <c r="A44" s="32" t="n">
        <v>6</v>
      </c>
      <c r="B44" s="32" t="inlineStr">
        <is>
          <t>6</t>
        </is>
      </c>
      <c r="C44" s="33" t="inlineStr">
        <is>
          <t>PADAYHAG, BROD ARNOLD</t>
        </is>
      </c>
      <c r="D44" s="32" t="inlineStr">
        <is>
          <t>BGC</t>
        </is>
      </c>
      <c r="E44" s="34" t="n">
        <v>9</v>
      </c>
      <c r="F44" s="35" t="n">
        <v>0.01063829787234043</v>
      </c>
      <c r="G44" s="56" t="inlineStr">
        <is>
          <t>█</t>
        </is>
      </c>
    </row>
    <row r="45" ht="18" customHeight="1">
      <c r="A45" s="37" t="n">
        <v>7</v>
      </c>
      <c r="B45" s="37" t="inlineStr">
        <is>
          <t>7</t>
        </is>
      </c>
      <c r="C45" s="38" t="inlineStr">
        <is>
          <t>RAMIREZ, EDGARDO</t>
        </is>
      </c>
      <c r="D45" s="37" t="inlineStr">
        <is>
          <t>C4P</t>
        </is>
      </c>
      <c r="E45" s="39" t="n">
        <v>8</v>
      </c>
      <c r="F45" s="40" t="n">
        <v>0.009456264775413711</v>
      </c>
      <c r="G45" s="57" t="inlineStr"/>
    </row>
    <row r="46" ht="18" customHeight="1">
      <c r="A46" s="32" t="n">
        <v>8</v>
      </c>
      <c r="B46" s="32" t="inlineStr">
        <is>
          <t>4</t>
        </is>
      </c>
      <c r="C46" s="33" t="inlineStr">
        <is>
          <t>LAGMAN, PERCIVAL</t>
        </is>
      </c>
      <c r="D46" s="32" t="inlineStr">
        <is>
          <t>C4P</t>
        </is>
      </c>
      <c r="E46" s="34" t="n">
        <v>5</v>
      </c>
      <c r="F46" s="35" t="n">
        <v>0.00591016548463357</v>
      </c>
      <c r="G46" s="36" t="inlineStr"/>
    </row>
    <row r="47">
      <c r="A47" s="50" t="inlineStr">
        <is>
          <t>TOTAL (candidate votes)</t>
        </is>
      </c>
      <c r="B47" s="50" t="n"/>
      <c r="C47" s="50" t="n"/>
      <c r="D47" s="50" t="n"/>
      <c r="E47" s="51" t="n">
        <v>846</v>
      </c>
      <c r="F47" s="52" t="n">
        <v>1</v>
      </c>
      <c r="G47" s="53" t="n"/>
    </row>
    <row r="49" ht="20" customHeight="1">
      <c r="A49" s="14" t="inlineStr">
        <is>
          <t>SECTORAL — WOMEN</t>
        </is>
      </c>
      <c r="B49" s="14" t="n"/>
      <c r="C49" s="14" t="n"/>
      <c r="D49" s="14" t="n"/>
      <c r="E49" s="14" t="n"/>
      <c r="F49" s="14" t="n"/>
      <c r="G49" s="14" t="n"/>
    </row>
    <row r="50">
      <c r="A50" s="15" t="inlineStr">
        <is>
          <t>Votes counted: 390   ·   Overvotes: 43   ·   Undervotes: 51</t>
        </is>
      </c>
      <c r="B50" s="15" t="n"/>
      <c r="C50" s="15" t="n"/>
      <c r="D50" s="15" t="n"/>
      <c r="E50" s="15" t="n"/>
      <c r="F50" s="15" t="n"/>
      <c r="G50" s="15" t="n"/>
    </row>
    <row r="51" ht="18" customHeight="1">
      <c r="A51" s="16" t="inlineStr">
        <is>
          <t>RANK</t>
        </is>
      </c>
      <c r="B51" s="16" t="inlineStr">
        <is>
          <t>NO.</t>
        </is>
      </c>
      <c r="C51" s="16" t="inlineStr">
        <is>
          <t>CANDIDATE / PARTY</t>
        </is>
      </c>
      <c r="D51" s="16" t="inlineStr">
        <is>
          <t>PARTY</t>
        </is>
      </c>
      <c r="E51" s="16" t="inlineStr">
        <is>
          <t>VOTES</t>
        </is>
      </c>
      <c r="F51" s="16" t="inlineStr">
        <is>
          <t>SHARE</t>
        </is>
      </c>
      <c r="G51" s="16" t="inlineStr">
        <is>
          <t>BAR</t>
        </is>
      </c>
    </row>
    <row r="52" ht="18" customHeight="1">
      <c r="A52" s="17" t="n">
        <v>1</v>
      </c>
      <c r="B52" s="17" t="inlineStr">
        <is>
          <t>6</t>
        </is>
      </c>
      <c r="C52" s="18" t="inlineStr">
        <is>
          <t>USOP, JEHAN</t>
        </is>
      </c>
      <c r="D52" s="17" t="inlineStr">
        <is>
          <t>BFP</t>
        </is>
      </c>
      <c r="E52" s="19" t="n">
        <v>268</v>
      </c>
      <c r="F52" s="20" t="n">
        <v>0.6871794871794872</v>
      </c>
      <c r="G52" s="21" t="inlineStr">
        <is>
          <t>████████████████████</t>
        </is>
      </c>
    </row>
    <row r="53" ht="18" customHeight="1">
      <c r="A53" s="22" t="n">
        <v>2</v>
      </c>
      <c r="B53" s="22" t="inlineStr">
        <is>
          <t>5</t>
        </is>
      </c>
      <c r="C53" s="23" t="inlineStr">
        <is>
          <t>SILONGAN, AIDA</t>
        </is>
      </c>
      <c r="D53" s="22" t="inlineStr">
        <is>
          <t>UBJP</t>
        </is>
      </c>
      <c r="E53" s="24" t="n">
        <v>65</v>
      </c>
      <c r="F53" s="25" t="n">
        <v>0.1666666666666667</v>
      </c>
      <c r="G53" s="26" t="inlineStr">
        <is>
          <t>█████</t>
        </is>
      </c>
    </row>
    <row r="54" ht="18" customHeight="1">
      <c r="A54" s="27" t="n">
        <v>3</v>
      </c>
      <c r="B54" s="27" t="inlineStr">
        <is>
          <t>4</t>
        </is>
      </c>
      <c r="C54" s="28" t="inlineStr">
        <is>
          <t>SAHALI, RUBY</t>
        </is>
      </c>
      <c r="D54" s="27" t="inlineStr">
        <is>
          <t>BGC</t>
        </is>
      </c>
      <c r="E54" s="29" t="n">
        <v>45</v>
      </c>
      <c r="F54" s="30" t="n">
        <v>0.1153846153846154</v>
      </c>
      <c r="G54" s="41" t="inlineStr">
        <is>
          <t>███</t>
        </is>
      </c>
    </row>
    <row r="55" ht="18" customHeight="1">
      <c r="A55" s="32" t="n">
        <v>4</v>
      </c>
      <c r="B55" s="32" t="inlineStr">
        <is>
          <t>2</t>
        </is>
      </c>
      <c r="C55" s="33" t="inlineStr">
        <is>
          <t>KADATUAN, MARIAM</t>
        </is>
      </c>
      <c r="D55" s="32" t="inlineStr">
        <is>
          <t>LBIAA</t>
        </is>
      </c>
      <c r="E55" s="34" t="n">
        <v>9</v>
      </c>
      <c r="F55" s="35" t="n">
        <v>0.02307692307692308</v>
      </c>
      <c r="G55" s="55" t="inlineStr">
        <is>
          <t>█</t>
        </is>
      </c>
    </row>
    <row r="56" ht="18" customHeight="1">
      <c r="A56" s="37" t="n">
        <v>5</v>
      </c>
      <c r="B56" s="37" t="inlineStr">
        <is>
          <t>1</t>
        </is>
      </c>
      <c r="C56" s="38" t="inlineStr">
        <is>
          <t>JUMAIDE, DAYANGCARLSUM</t>
        </is>
      </c>
      <c r="D56" s="37" t="inlineStr">
        <is>
          <t>TPWC</t>
        </is>
      </c>
      <c r="E56" s="39" t="n">
        <v>2</v>
      </c>
      <c r="F56" s="40" t="n">
        <v>0.005128205128205128</v>
      </c>
      <c r="G56" s="42" t="inlineStr"/>
    </row>
    <row r="57" ht="18" customHeight="1">
      <c r="A57" s="32" t="n">
        <v>6</v>
      </c>
      <c r="B57" s="32" t="inlineStr">
        <is>
          <t>3</t>
        </is>
      </c>
      <c r="C57" s="33" t="inlineStr">
        <is>
          <t>KADER, POMBAEN</t>
        </is>
      </c>
      <c r="D57" s="32" t="inlineStr">
        <is>
          <t>BPW</t>
        </is>
      </c>
      <c r="E57" s="34" t="n">
        <v>1</v>
      </c>
      <c r="F57" s="35" t="n">
        <v>0.002564102564102564</v>
      </c>
      <c r="G57" s="56" t="inlineStr"/>
    </row>
    <row r="58">
      <c r="A58" s="50" t="inlineStr">
        <is>
          <t>TOTAL (candidate votes)</t>
        </is>
      </c>
      <c r="B58" s="50" t="n"/>
      <c r="C58" s="50" t="n"/>
      <c r="D58" s="50" t="n"/>
      <c r="E58" s="51" t="n">
        <v>390</v>
      </c>
      <c r="F58" s="52" t="n">
        <v>1</v>
      </c>
      <c r="G58" s="53" t="n"/>
    </row>
    <row r="60" ht="20" customHeight="1">
      <c r="A60" s="14" t="inlineStr">
        <is>
          <t>SECTORAL — YOUTH</t>
        </is>
      </c>
      <c r="B60" s="14" t="n"/>
      <c r="C60" s="14" t="n"/>
      <c r="D60" s="14" t="n"/>
      <c r="E60" s="14" t="n"/>
      <c r="F60" s="14" t="n"/>
      <c r="G60" s="14" t="n"/>
    </row>
    <row r="61">
      <c r="A61" s="15" t="inlineStr">
        <is>
          <t>Votes counted: 411   ·   Overvotes: 2   ·   Undervotes: 71</t>
        </is>
      </c>
      <c r="B61" s="15" t="n"/>
      <c r="C61" s="15" t="n"/>
      <c r="D61" s="15" t="n"/>
      <c r="E61" s="15" t="n"/>
      <c r="F61" s="15" t="n"/>
      <c r="G61" s="15" t="n"/>
    </row>
    <row r="62" ht="18" customHeight="1">
      <c r="A62" s="16" t="inlineStr">
        <is>
          <t>RANK</t>
        </is>
      </c>
      <c r="B62" s="16" t="inlineStr">
        <is>
          <t>NO.</t>
        </is>
      </c>
      <c r="C62" s="16" t="inlineStr">
        <is>
          <t>CANDIDATE / PARTY</t>
        </is>
      </c>
      <c r="D62" s="16" t="inlineStr">
        <is>
          <t>PARTY</t>
        </is>
      </c>
      <c r="E62" s="16" t="inlineStr">
        <is>
          <t>VOTES</t>
        </is>
      </c>
      <c r="F62" s="16" t="inlineStr">
        <is>
          <t>SHARE</t>
        </is>
      </c>
      <c r="G62" s="16" t="inlineStr">
        <is>
          <t>BAR</t>
        </is>
      </c>
    </row>
    <row r="63" ht="18" customHeight="1">
      <c r="A63" s="17" t="n">
        <v>1</v>
      </c>
      <c r="B63" s="17" t="inlineStr">
        <is>
          <t>3</t>
        </is>
      </c>
      <c r="C63" s="18" t="inlineStr">
        <is>
          <t>IBRAHIM, NUR-JAMIL</t>
        </is>
      </c>
      <c r="D63" s="17" t="inlineStr">
        <is>
          <t>BFP</t>
        </is>
      </c>
      <c r="E63" s="19" t="n">
        <v>331</v>
      </c>
      <c r="F63" s="20" t="n">
        <v>0.805352798053528</v>
      </c>
      <c r="G63" s="21" t="inlineStr">
        <is>
          <t>████████████████████</t>
        </is>
      </c>
    </row>
    <row r="64" ht="18" customHeight="1">
      <c r="A64" s="22" t="n">
        <v>2</v>
      </c>
      <c r="B64" s="22" t="inlineStr">
        <is>
          <t>1</t>
        </is>
      </c>
      <c r="C64" s="23" t="inlineStr">
        <is>
          <t>ABBAS, SULFFY</t>
        </is>
      </c>
      <c r="D64" s="22" t="inlineStr">
        <is>
          <t>UBJP</t>
        </is>
      </c>
      <c r="E64" s="24" t="n">
        <v>69</v>
      </c>
      <c r="F64" s="25" t="n">
        <v>0.1678832116788321</v>
      </c>
      <c r="G64" s="26" t="inlineStr">
        <is>
          <t>████</t>
        </is>
      </c>
    </row>
    <row r="65" ht="18" customHeight="1">
      <c r="A65" s="27" t="n">
        <v>3</v>
      </c>
      <c r="B65" s="27" t="inlineStr">
        <is>
          <t>2</t>
        </is>
      </c>
      <c r="C65" s="28" t="inlineStr">
        <is>
          <t>ADIONG, JEFF</t>
        </is>
      </c>
      <c r="D65" s="27" t="inlineStr">
        <is>
          <t>BGC</t>
        </is>
      </c>
      <c r="E65" s="29" t="n">
        <v>11</v>
      </c>
      <c r="F65" s="30" t="n">
        <v>0.0267639902676399</v>
      </c>
      <c r="G65" s="41" t="inlineStr">
        <is>
          <t>█</t>
        </is>
      </c>
    </row>
    <row r="66">
      <c r="A66" s="50" t="inlineStr">
        <is>
          <t>TOTAL (candidate votes)</t>
        </is>
      </c>
      <c r="B66" s="50" t="n"/>
      <c r="C66" s="50" t="n"/>
      <c r="D66" s="50" t="n"/>
      <c r="E66" s="51" t="n">
        <v>411</v>
      </c>
      <c r="F66" s="52" t="n">
        <v>1</v>
      </c>
      <c r="G66" s="53" t="n"/>
    </row>
    <row r="68" ht="20" customHeight="1">
      <c r="A68" s="14" t="inlineStr">
        <is>
          <t>SECTORAL — THE ULAMA</t>
        </is>
      </c>
      <c r="B68" s="14" t="n"/>
      <c r="C68" s="14" t="n"/>
      <c r="D68" s="14" t="n"/>
      <c r="E68" s="14" t="n"/>
      <c r="F68" s="14" t="n"/>
      <c r="G68" s="14" t="n"/>
    </row>
    <row r="69">
      <c r="A69" s="15" t="inlineStr">
        <is>
          <t>Votes counted: 427   ·   Overvotes: 3   ·   Undervotes: 54</t>
        </is>
      </c>
      <c r="B69" s="15" t="n"/>
      <c r="C69" s="15" t="n"/>
      <c r="D69" s="15" t="n"/>
      <c r="E69" s="15" t="n"/>
      <c r="F69" s="15" t="n"/>
      <c r="G69" s="15" t="n"/>
    </row>
    <row r="70" ht="18" customHeight="1">
      <c r="A70" s="16" t="inlineStr">
        <is>
          <t>RANK</t>
        </is>
      </c>
      <c r="B70" s="16" t="inlineStr">
        <is>
          <t>NO.</t>
        </is>
      </c>
      <c r="C70" s="16" t="inlineStr">
        <is>
          <t>CANDIDATE / PARTY</t>
        </is>
      </c>
      <c r="D70" s="16" t="inlineStr">
        <is>
          <t>PARTY</t>
        </is>
      </c>
      <c r="E70" s="16" t="inlineStr">
        <is>
          <t>VOTES</t>
        </is>
      </c>
      <c r="F70" s="16" t="inlineStr">
        <is>
          <t>SHARE</t>
        </is>
      </c>
      <c r="G70" s="16" t="inlineStr">
        <is>
          <t>BAR</t>
        </is>
      </c>
    </row>
    <row r="71" ht="18" customHeight="1">
      <c r="A71" s="17" t="n">
        <v>1</v>
      </c>
      <c r="B71" s="17" t="inlineStr">
        <is>
          <t>2</t>
        </is>
      </c>
      <c r="C71" s="18" t="inlineStr">
        <is>
          <t>BORHAN, MARHAN</t>
        </is>
      </c>
      <c r="D71" s="17" t="inlineStr">
        <is>
          <t>BFP</t>
        </is>
      </c>
      <c r="E71" s="19" t="n">
        <v>343</v>
      </c>
      <c r="F71" s="20" t="n">
        <v>0.8032786885245902</v>
      </c>
      <c r="G71" s="21" t="inlineStr">
        <is>
          <t>████████████████████</t>
        </is>
      </c>
    </row>
    <row r="72" ht="18" customHeight="1">
      <c r="A72" s="22" t="n">
        <v>2</v>
      </c>
      <c r="B72" s="22" t="inlineStr">
        <is>
          <t>3</t>
        </is>
      </c>
      <c r="C72" s="23" t="inlineStr">
        <is>
          <t>EBIL, MUHAMMAD NADZIR</t>
        </is>
      </c>
      <c r="D72" s="22" t="inlineStr">
        <is>
          <t>UBJP</t>
        </is>
      </c>
      <c r="E72" s="24" t="n">
        <v>78</v>
      </c>
      <c r="F72" s="25" t="n">
        <v>0.1826697892271663</v>
      </c>
      <c r="G72" s="26" t="inlineStr">
        <is>
          <t>█████</t>
        </is>
      </c>
    </row>
    <row r="73" ht="18" customHeight="1">
      <c r="A73" s="27" t="n">
        <v>3</v>
      </c>
      <c r="B73" s="27" t="inlineStr">
        <is>
          <t>1</t>
        </is>
      </c>
      <c r="C73" s="28" t="inlineStr">
        <is>
          <t>ABDULLATIF, ALIBASHER</t>
        </is>
      </c>
      <c r="D73" s="27" t="inlineStr">
        <is>
          <t>BGC</t>
        </is>
      </c>
      <c r="E73" s="29" t="n">
        <v>6</v>
      </c>
      <c r="F73" s="30" t="n">
        <v>0.01405152224824356</v>
      </c>
      <c r="G73" s="41" t="inlineStr"/>
    </row>
    <row r="74">
      <c r="A74" s="50" t="inlineStr">
        <is>
          <t>TOTAL (candidate votes)</t>
        </is>
      </c>
      <c r="B74" s="50" t="n"/>
      <c r="C74" s="50" t="n"/>
      <c r="D74" s="50" t="n"/>
      <c r="E74" s="51" t="n">
        <v>427</v>
      </c>
      <c r="F74" s="52" t="n">
        <v>1</v>
      </c>
      <c r="G74" s="53" t="n"/>
    </row>
    <row r="76" ht="20" customHeight="1">
      <c r="A76" s="14" t="inlineStr">
        <is>
          <t>SECTORAL — THE TRADITIONAL LEADERS</t>
        </is>
      </c>
      <c r="B76" s="14" t="n"/>
      <c r="C76" s="14" t="n"/>
      <c r="D76" s="14" t="n"/>
      <c r="E76" s="14" t="n"/>
      <c r="F76" s="14" t="n"/>
      <c r="G76" s="14" t="n"/>
    </row>
    <row r="77">
      <c r="A77" s="15" t="inlineStr">
        <is>
          <t>Votes counted: 429   ·   Overvotes: 18   ·   Undervotes: 37</t>
        </is>
      </c>
      <c r="B77" s="15" t="n"/>
      <c r="C77" s="15" t="n"/>
      <c r="D77" s="15" t="n"/>
      <c r="E77" s="15" t="n"/>
      <c r="F77" s="15" t="n"/>
      <c r="G77" s="15" t="n"/>
    </row>
    <row r="78" ht="18" customHeight="1">
      <c r="A78" s="16" t="inlineStr">
        <is>
          <t>RANK</t>
        </is>
      </c>
      <c r="B78" s="16" t="inlineStr">
        <is>
          <t>NO.</t>
        </is>
      </c>
      <c r="C78" s="16" t="inlineStr">
        <is>
          <t>CANDIDATE / PARTY</t>
        </is>
      </c>
      <c r="D78" s="16" t="inlineStr">
        <is>
          <t>PARTY</t>
        </is>
      </c>
      <c r="E78" s="16" t="inlineStr">
        <is>
          <t>VOTES</t>
        </is>
      </c>
      <c r="F78" s="16" t="inlineStr">
        <is>
          <t>SHARE</t>
        </is>
      </c>
      <c r="G78" s="16" t="inlineStr">
        <is>
          <t>BAR</t>
        </is>
      </c>
    </row>
    <row r="79" ht="18" customHeight="1">
      <c r="A79" s="17" t="n">
        <v>1</v>
      </c>
      <c r="B79" s="17" t="inlineStr">
        <is>
          <t>5</t>
        </is>
      </c>
      <c r="C79" s="18" t="inlineStr">
        <is>
          <t>GUMBILA, DATUTENG</t>
        </is>
      </c>
      <c r="D79" s="17" t="inlineStr">
        <is>
          <t>BFP</t>
        </is>
      </c>
      <c r="E79" s="19" t="n">
        <v>307</v>
      </c>
      <c r="F79" s="20" t="n">
        <v>0.7156177156177156</v>
      </c>
      <c r="G79" s="21" t="inlineStr">
        <is>
          <t>████████████████████</t>
        </is>
      </c>
    </row>
    <row r="80" ht="18" customHeight="1">
      <c r="A80" s="22" t="n">
        <v>2</v>
      </c>
      <c r="B80" s="22" t="inlineStr">
        <is>
          <t>8</t>
        </is>
      </c>
      <c r="C80" s="23" t="inlineStr">
        <is>
          <t>MACASALONG, MARJANIE</t>
        </is>
      </c>
      <c r="D80" s="22" t="inlineStr">
        <is>
          <t>UBJP</t>
        </is>
      </c>
      <c r="E80" s="24" t="n">
        <v>72</v>
      </c>
      <c r="F80" s="25" t="n">
        <v>0.1678321678321678</v>
      </c>
      <c r="G80" s="26" t="inlineStr">
        <is>
          <t>█████</t>
        </is>
      </c>
    </row>
    <row r="81" ht="18" customHeight="1">
      <c r="A81" s="27" t="n">
        <v>3</v>
      </c>
      <c r="B81" s="27" t="inlineStr">
        <is>
          <t>7</t>
        </is>
      </c>
      <c r="C81" s="28" t="inlineStr">
        <is>
          <t>IBAY, PANGA</t>
        </is>
      </c>
      <c r="D81" s="27" t="inlineStr">
        <is>
          <t>ISLPI</t>
        </is>
      </c>
      <c r="E81" s="29" t="n">
        <v>35</v>
      </c>
      <c r="F81" s="30" t="n">
        <v>0.08158508158508158</v>
      </c>
      <c r="G81" s="41" t="inlineStr">
        <is>
          <t>██</t>
        </is>
      </c>
    </row>
    <row r="82" ht="18" customHeight="1">
      <c r="A82" s="32" t="n">
        <v>4</v>
      </c>
      <c r="B82" s="32" t="inlineStr">
        <is>
          <t>10</t>
        </is>
      </c>
      <c r="C82" s="33" t="inlineStr">
        <is>
          <t>MAULANA, SULTAN SHARIF</t>
        </is>
      </c>
      <c r="D82" s="32" t="inlineStr">
        <is>
          <t>DTLO</t>
        </is>
      </c>
      <c r="E82" s="34" t="n">
        <v>4</v>
      </c>
      <c r="F82" s="35" t="n">
        <v>0.009324009324009324</v>
      </c>
      <c r="G82" s="55" t="inlineStr"/>
    </row>
    <row r="83" ht="18" customHeight="1">
      <c r="A83" s="37" t="n">
        <v>5</v>
      </c>
      <c r="B83" s="37" t="inlineStr">
        <is>
          <t>3</t>
        </is>
      </c>
      <c r="C83" s="38" t="inlineStr">
        <is>
          <t>ATAR, ABDUL HAMIDULLAH (RHSUMA</t>
        </is>
      </c>
      <c r="D83" s="37" t="inlineStr">
        <is>
          <t>—</t>
        </is>
      </c>
      <c r="E83" s="39" t="n">
        <v>3</v>
      </c>
      <c r="F83" s="40" t="n">
        <v>0.006993006993006993</v>
      </c>
      <c r="G83" s="42" t="inlineStr"/>
    </row>
    <row r="84" ht="18" customHeight="1">
      <c r="A84" s="32" t="n">
        <v>5</v>
      </c>
      <c r="B84" s="32" t="inlineStr">
        <is>
          <t>9</t>
        </is>
      </c>
      <c r="C84" s="33" t="inlineStr">
        <is>
          <t>MANGUDADATU, SULTAN PAX</t>
        </is>
      </c>
      <c r="D84" s="32" t="inlineStr">
        <is>
          <t>BGC</t>
        </is>
      </c>
      <c r="E84" s="34" t="n">
        <v>3</v>
      </c>
      <c r="F84" s="35" t="n">
        <v>0.006993006993006993</v>
      </c>
      <c r="G84" s="56" t="inlineStr"/>
    </row>
    <row r="85" ht="18" customHeight="1">
      <c r="A85" s="37" t="n">
        <v>7</v>
      </c>
      <c r="B85" s="37" t="inlineStr">
        <is>
          <t>1</t>
        </is>
      </c>
      <c r="C85" s="38" t="inlineStr">
        <is>
          <t>AMATONDING, MANGONTAWAR</t>
        </is>
      </c>
      <c r="D85" s="37" t="inlineStr">
        <is>
          <t>RSEU</t>
        </is>
      </c>
      <c r="E85" s="39" t="n">
        <v>2</v>
      </c>
      <c r="F85" s="40" t="n">
        <v>0.004662004662004662</v>
      </c>
      <c r="G85" s="57" t="inlineStr"/>
    </row>
    <row r="86" ht="18" customHeight="1">
      <c r="A86" s="32" t="n">
        <v>7</v>
      </c>
      <c r="B86" s="32" t="inlineStr">
        <is>
          <t>2</t>
        </is>
      </c>
      <c r="C86" s="33" t="inlineStr">
        <is>
          <t>AMPATUAN, THARHATA</t>
        </is>
      </c>
      <c r="D86" s="32" t="inlineStr">
        <is>
          <t>ROYALS</t>
        </is>
      </c>
      <c r="E86" s="34" t="n">
        <v>2</v>
      </c>
      <c r="F86" s="35" t="n">
        <v>0.004662004662004662</v>
      </c>
      <c r="G86" s="36" t="inlineStr"/>
    </row>
    <row r="87" ht="18" customHeight="1">
      <c r="A87" s="37" t="n">
        <v>9</v>
      </c>
      <c r="B87" s="37" t="inlineStr">
        <is>
          <t>4</t>
        </is>
      </c>
      <c r="C87" s="38" t="inlineStr">
        <is>
          <t>BENITO, SAILANEY</t>
        </is>
      </c>
      <c r="D87" s="37" t="inlineStr">
        <is>
          <t>RHSUPA</t>
        </is>
      </c>
      <c r="E87" s="39" t="n">
        <v>1</v>
      </c>
      <c r="F87" s="40" t="n">
        <v>0.002331002331002331</v>
      </c>
      <c r="G87" s="58" t="inlineStr"/>
    </row>
    <row r="88" ht="18" customHeight="1">
      <c r="A88" s="32" t="n">
        <v>10</v>
      </c>
      <c r="B88" s="32" t="inlineStr">
        <is>
          <t>6</t>
        </is>
      </c>
      <c r="C88" s="33" t="inlineStr">
        <is>
          <t>HADJI NOR, JEHAD</t>
        </is>
      </c>
      <c r="D88" s="32" t="inlineStr">
        <is>
          <t>RSL</t>
        </is>
      </c>
      <c r="E88" s="34" t="n">
        <v>0</v>
      </c>
      <c r="F88" s="35" t="n">
        <v>0</v>
      </c>
      <c r="G88" s="54" t="inlineStr"/>
    </row>
    <row r="89">
      <c r="A89" s="50" t="inlineStr">
        <is>
          <t>TOTAL (candidate votes)</t>
        </is>
      </c>
      <c r="B89" s="50" t="n"/>
      <c r="C89" s="50" t="n"/>
      <c r="D89" s="50" t="n"/>
      <c r="E89" s="51" t="n">
        <v>429</v>
      </c>
      <c r="F89" s="52" t="n">
        <v>1</v>
      </c>
      <c r="G89" s="53" t="n"/>
    </row>
    <row r="91">
      <c r="A91" s="14" t="inlineStr">
        <is>
          <t>CLUSTERED PRECINCTS</t>
        </is>
      </c>
      <c r="B91" s="14" t="n"/>
      <c r="C91" s="14" t="n"/>
      <c r="D91" s="14" t="n"/>
      <c r="E91" s="14" t="n"/>
      <c r="F91" s="14" t="n"/>
      <c r="G91" s="14" t="n"/>
    </row>
    <row r="92">
      <c r="A92" s="16" t="inlineStr">
        <is>
          <t>PRECINCT ID</t>
        </is>
      </c>
      <c r="B92" s="16" t="inlineStr">
        <is>
          <t>CLUSTER</t>
        </is>
      </c>
      <c r="C92" s="16" t="inlineStr">
        <is>
          <t>VOTING CENTER</t>
        </is>
      </c>
      <c r="D92" s="16" t="inlineStr">
        <is>
          <t>REGISTERED</t>
        </is>
      </c>
      <c r="E92" s="16" t="inlineStr">
        <is>
          <t>VOTED</t>
        </is>
      </c>
      <c r="F92" s="16" t="inlineStr">
        <is>
          <t>TURNOUT</t>
        </is>
      </c>
      <c r="G92" s="16" t="inlineStr">
        <is>
          <t>STATUS</t>
        </is>
      </c>
    </row>
    <row r="93">
      <c r="A93" s="65" t="inlineStr">
        <is>
          <t>88210004</t>
        </is>
      </c>
      <c r="B93" s="65" t="inlineStr">
        <is>
          <t>0008A, 0009A, 0010A</t>
        </is>
      </c>
      <c r="C93" s="66" t="inlineStr">
        <is>
          <t>BARANGAY NABUNDAS</t>
        </is>
      </c>
      <c r="D93" s="67" t="n">
        <v>489</v>
      </c>
      <c r="E93" s="67" t="n">
        <v>484</v>
      </c>
      <c r="F93" s="68" t="n">
        <v>0.9898</v>
      </c>
      <c r="G93" s="65" t="inlineStr">
        <is>
          <t>RECEIVED</t>
        </is>
      </c>
    </row>
    <row r="94">
      <c r="A94" s="69" t="inlineStr">
        <is>
          <t>88210005</t>
        </is>
      </c>
      <c r="B94" s="69" t="inlineStr">
        <is>
          <t>—</t>
        </is>
      </c>
      <c r="C94" s="70" t="inlineStr">
        <is>
          <t>—</t>
        </is>
      </c>
      <c r="D94" s="69" t="inlineStr">
        <is>
          <t>—</t>
        </is>
      </c>
      <c r="E94" s="69" t="inlineStr">
        <is>
          <t>—</t>
        </is>
      </c>
      <c r="F94" s="69" t="inlineStr">
        <is>
          <t>—</t>
        </is>
      </c>
      <c r="G94" s="69" t="inlineStr">
        <is>
          <t>NOT YET RECEIVED</t>
        </is>
      </c>
    </row>
  </sheetData>
  <mergeCells count="33">
    <mergeCell ref="A91:G91"/>
    <mergeCell ref="A29:G29"/>
    <mergeCell ref="A68:G68"/>
    <mergeCell ref="A58:D58"/>
    <mergeCell ref="A34:D34"/>
    <mergeCell ref="A77:G77"/>
    <mergeCell ref="A30:G30"/>
    <mergeCell ref="C9:D9"/>
    <mergeCell ref="A60:G60"/>
    <mergeCell ref="A11:G11"/>
    <mergeCell ref="A49:G49"/>
    <mergeCell ref="F8:G8"/>
    <mergeCell ref="A36:G36"/>
    <mergeCell ref="A61:G61"/>
    <mergeCell ref="A1:G1"/>
    <mergeCell ref="A6:G6"/>
    <mergeCell ref="A69:G69"/>
    <mergeCell ref="A8:B8"/>
    <mergeCell ref="F9:G9"/>
    <mergeCell ref="C8:D8"/>
    <mergeCell ref="A37:G37"/>
    <mergeCell ref="A66:D66"/>
    <mergeCell ref="A27:D27"/>
    <mergeCell ref="A89:D89"/>
    <mergeCell ref="A74:D74"/>
    <mergeCell ref="A3:G3"/>
    <mergeCell ref="A76:G76"/>
    <mergeCell ref="A12:G12"/>
    <mergeCell ref="A50:G50"/>
    <mergeCell ref="A2:G2"/>
    <mergeCell ref="A9:B9"/>
    <mergeCell ref="A47:D47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3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DATU BAKAL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SHARIFF SAYDONA MUSTAPHA, MAGUINDANAO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8821004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353</t>
        </is>
      </c>
      <c r="B9" s="9" t="n"/>
      <c r="C9" s="13" t="inlineStr">
        <is>
          <t>351</t>
        </is>
      </c>
      <c r="D9" s="11" t="n"/>
      <c r="E9" s="13" t="inlineStr">
        <is>
          <t>351</t>
        </is>
      </c>
      <c r="F9" s="13" t="inlineStr">
        <is>
          <t>99.43%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299   ·   Overvotes: 45   ·   Undervotes: 7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231</v>
      </c>
      <c r="F14" s="20" t="n">
        <v>0.7725752508361204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39</v>
      </c>
      <c r="F15" s="25" t="n">
        <v>0.1304347826086956</v>
      </c>
      <c r="G15" s="26" t="inlineStr">
        <is>
          <t>███</t>
        </is>
      </c>
    </row>
    <row r="16" ht="18" customHeight="1">
      <c r="A16" s="27" t="n">
        <v>3</v>
      </c>
      <c r="B16" s="27" t="inlineStr">
        <is>
          <t>2</t>
        </is>
      </c>
      <c r="C16" s="28" t="inlineStr">
        <is>
          <t>BAPA</t>
        </is>
      </c>
      <c r="D16" s="27" t="inlineStr">
        <is>
          <t>—</t>
        </is>
      </c>
      <c r="E16" s="29" t="n">
        <v>22</v>
      </c>
      <c r="F16" s="30" t="n">
        <v>0.07357859531772576</v>
      </c>
      <c r="G16" s="42" t="inlineStr">
        <is>
          <t>██</t>
        </is>
      </c>
    </row>
    <row r="17" ht="18" customHeight="1">
      <c r="A17" s="32" t="n">
        <v>4</v>
      </c>
      <c r="B17" s="32" t="inlineStr">
        <is>
          <t>3</t>
        </is>
      </c>
      <c r="C17" s="33" t="inlineStr">
        <is>
          <t>BEST PARTY</t>
        </is>
      </c>
      <c r="D17" s="32" t="inlineStr">
        <is>
          <t>—</t>
        </is>
      </c>
      <c r="E17" s="34" t="n">
        <v>5</v>
      </c>
      <c r="F17" s="35" t="n">
        <v>0.01672240802675585</v>
      </c>
      <c r="G17" s="31" t="inlineStr"/>
    </row>
    <row r="18" ht="18" customHeight="1">
      <c r="A18" s="37" t="n">
        <v>5</v>
      </c>
      <c r="B18" s="37" t="inlineStr">
        <is>
          <t>1</t>
        </is>
      </c>
      <c r="C18" s="38" t="inlineStr">
        <is>
          <t>ABOT</t>
        </is>
      </c>
      <c r="D18" s="37" t="inlineStr">
        <is>
          <t>—</t>
        </is>
      </c>
      <c r="E18" s="39" t="n">
        <v>1</v>
      </c>
      <c r="F18" s="40" t="n">
        <v>0.003344481605351171</v>
      </c>
      <c r="G18" s="46" t="inlineStr"/>
    </row>
    <row r="19" ht="18" customHeight="1">
      <c r="A19" s="32" t="n">
        <v>5</v>
      </c>
      <c r="B19" s="32" t="inlineStr">
        <is>
          <t>11</t>
        </is>
      </c>
      <c r="C19" s="33" t="inlineStr">
        <is>
          <t>PRO BANGSAMORO PARTY</t>
        </is>
      </c>
      <c r="D19" s="32" t="inlineStr">
        <is>
          <t>—</t>
        </is>
      </c>
      <c r="E19" s="34" t="n">
        <v>1</v>
      </c>
      <c r="F19" s="35" t="n">
        <v>0.003344481605351171</v>
      </c>
      <c r="G19" s="36" t="inlineStr"/>
    </row>
    <row r="20" ht="18" customHeight="1">
      <c r="A20" s="37" t="n">
        <v>7</v>
      </c>
      <c r="B20" s="37" t="inlineStr">
        <is>
          <t>5</t>
        </is>
      </c>
      <c r="C20" s="38" t="inlineStr">
        <is>
          <t>BGC</t>
        </is>
      </c>
      <c r="D20" s="37" t="inlineStr">
        <is>
          <t>—</t>
        </is>
      </c>
      <c r="E20" s="39" t="n">
        <v>0</v>
      </c>
      <c r="F20" s="40" t="n">
        <v>0</v>
      </c>
      <c r="G20" s="41" t="inlineStr"/>
    </row>
    <row r="21" ht="18" customHeight="1">
      <c r="A21" s="32" t="n">
        <v>7</v>
      </c>
      <c r="B21" s="32" t="inlineStr">
        <is>
          <t>6</t>
        </is>
      </c>
      <c r="C21" s="33" t="inlineStr">
        <is>
          <t>ISAMA</t>
        </is>
      </c>
      <c r="D21" s="32" t="inlineStr">
        <is>
          <t>—</t>
        </is>
      </c>
      <c r="E21" s="34" t="n">
        <v>0</v>
      </c>
      <c r="F21" s="35" t="n">
        <v>0</v>
      </c>
      <c r="G21" s="47" t="inlineStr"/>
    </row>
    <row r="22" ht="18" customHeight="1">
      <c r="A22" s="37" t="n">
        <v>7</v>
      </c>
      <c r="B22" s="37" t="inlineStr">
        <is>
          <t>7</t>
        </is>
      </c>
      <c r="C22" s="38" t="inlineStr">
        <is>
          <t>MAHARDIKA</t>
        </is>
      </c>
      <c r="D22" s="37" t="inlineStr">
        <is>
          <t>—</t>
        </is>
      </c>
      <c r="E22" s="39" t="n">
        <v>0</v>
      </c>
      <c r="F22" s="40" t="n">
        <v>0</v>
      </c>
      <c r="G22" s="44" t="inlineStr"/>
    </row>
    <row r="23" ht="18" customHeight="1">
      <c r="A23" s="32" t="n">
        <v>7</v>
      </c>
      <c r="B23" s="32" t="inlineStr">
        <is>
          <t>8</t>
        </is>
      </c>
      <c r="C23" s="33" t="inlineStr">
        <is>
          <t>MORO AKO</t>
        </is>
      </c>
      <c r="D23" s="32" t="inlineStr">
        <is>
          <t>—</t>
        </is>
      </c>
      <c r="E23" s="34" t="n">
        <v>0</v>
      </c>
      <c r="F23" s="35" t="n">
        <v>0</v>
      </c>
      <c r="G23" s="45" t="inlineStr"/>
    </row>
    <row r="24" ht="18" customHeight="1">
      <c r="A24" s="37" t="n">
        <v>7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48" t="inlineStr"/>
    </row>
    <row r="25" ht="18" customHeight="1">
      <c r="A25" s="32" t="n">
        <v>7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9" t="inlineStr"/>
    </row>
    <row r="26" ht="18" customHeight="1">
      <c r="A26" s="37" t="n">
        <v>7</v>
      </c>
      <c r="B26" s="37" t="inlineStr">
        <is>
          <t>12</t>
        </is>
      </c>
      <c r="C26" s="38" t="inlineStr">
        <is>
          <t>RAAYAT DEMOCRATIC PARTY</t>
        </is>
      </c>
      <c r="D26" s="37" t="inlineStr">
        <is>
          <t>—</t>
        </is>
      </c>
      <c r="E26" s="39" t="n">
        <v>0</v>
      </c>
      <c r="F26" s="40" t="n">
        <v>0</v>
      </c>
      <c r="G26" s="43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299</v>
      </c>
      <c r="F27" s="52" t="n">
        <v>1</v>
      </c>
      <c r="G27" s="53" t="n"/>
    </row>
    <row r="29" ht="20" customHeight="1">
      <c r="A29" s="14" t="inlineStr">
        <is>
          <t>DISTRICT REPRESENTATIVE — MAGUINDANAO DEL SUR - SECOND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344   ·   Overvotes: 6   ·   Undervotes: 1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AMPATUAN, SAJID ANDRE</t>
        </is>
      </c>
      <c r="D32" s="17" t="inlineStr">
        <is>
          <t>BFP</t>
        </is>
      </c>
      <c r="E32" s="19" t="n">
        <v>341</v>
      </c>
      <c r="F32" s="20" t="n">
        <v>0.9912790697674418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2</t>
        </is>
      </c>
      <c r="C33" s="23" t="inlineStr">
        <is>
          <t>SINDATOK, SAAD</t>
        </is>
      </c>
      <c r="D33" s="22" t="inlineStr">
        <is>
          <t>UBJP</t>
        </is>
      </c>
      <c r="E33" s="24" t="n">
        <v>3</v>
      </c>
      <c r="F33" s="25" t="n">
        <v>0.008720930232558139</v>
      </c>
      <c r="G33" s="54" t="inlineStr"/>
    </row>
    <row r="34">
      <c r="A34" s="50" t="inlineStr">
        <is>
          <t>TOTAL (candidate votes)</t>
        </is>
      </c>
      <c r="B34" s="50" t="n"/>
      <c r="C34" s="50" t="n"/>
      <c r="D34" s="50" t="n"/>
      <c r="E34" s="51" t="n">
        <v>344</v>
      </c>
      <c r="F34" s="52" t="n">
        <v>1</v>
      </c>
      <c r="G34" s="53" t="n"/>
    </row>
    <row r="36" ht="20" customHeight="1">
      <c r="A36" s="14" t="inlineStr">
        <is>
          <t>SECTORAL — SETTLER COMMUNITIES</t>
        </is>
      </c>
      <c r="B36" s="14" t="n"/>
      <c r="C36" s="14" t="n"/>
      <c r="D36" s="14" t="n"/>
      <c r="E36" s="14" t="n"/>
      <c r="F36" s="14" t="n"/>
      <c r="G36" s="14" t="n"/>
    </row>
    <row r="37">
      <c r="A37" s="15" t="inlineStr">
        <is>
          <t>Votes counted: 590   ·   Overvotes: 6   ·   Undervotes: 106</t>
        </is>
      </c>
      <c r="B37" s="15" t="n"/>
      <c r="C37" s="15" t="n"/>
      <c r="D37" s="15" t="n"/>
      <c r="E37" s="15" t="n"/>
      <c r="F37" s="15" t="n"/>
      <c r="G37" s="15" t="n"/>
    </row>
    <row r="38" ht="18" customHeight="1">
      <c r="A38" s="16" t="inlineStr">
        <is>
          <t>RANK</t>
        </is>
      </c>
      <c r="B38" s="16" t="inlineStr">
        <is>
          <t>NO.</t>
        </is>
      </c>
      <c r="C38" s="16" t="inlineStr">
        <is>
          <t>CANDIDATE / PARTY</t>
        </is>
      </c>
      <c r="D38" s="16" t="inlineStr">
        <is>
          <t>PARTY</t>
        </is>
      </c>
      <c r="E38" s="16" t="inlineStr">
        <is>
          <t>VOTES</t>
        </is>
      </c>
      <c r="F38" s="16" t="inlineStr">
        <is>
          <t>SHARE</t>
        </is>
      </c>
      <c r="G38" s="16" t="inlineStr">
        <is>
          <t>BAR</t>
        </is>
      </c>
    </row>
    <row r="39" ht="18" customHeight="1">
      <c r="A39" s="17" t="n">
        <v>1</v>
      </c>
      <c r="B39" s="17" t="inlineStr">
        <is>
          <t>2</t>
        </is>
      </c>
      <c r="C39" s="18" t="inlineStr">
        <is>
          <t>ANAYATIN, SUSANA</t>
        </is>
      </c>
      <c r="D39" s="17" t="inlineStr">
        <is>
          <t>BFP</t>
        </is>
      </c>
      <c r="E39" s="19" t="n">
        <v>272</v>
      </c>
      <c r="F39" s="20" t="n">
        <v>0.4610169491525424</v>
      </c>
      <c r="G39" s="21" t="inlineStr">
        <is>
          <t>████████████████████</t>
        </is>
      </c>
    </row>
    <row r="40" ht="18" customHeight="1">
      <c r="A40" s="22" t="n">
        <v>2</v>
      </c>
      <c r="B40" s="22" t="inlineStr">
        <is>
          <t>7</t>
        </is>
      </c>
      <c r="C40" s="23" t="inlineStr">
        <is>
          <t>RAMIREZ, EDGARDO</t>
        </is>
      </c>
      <c r="D40" s="22" t="inlineStr">
        <is>
          <t>C4P</t>
        </is>
      </c>
      <c r="E40" s="24" t="n">
        <v>255</v>
      </c>
      <c r="F40" s="25" t="n">
        <v>0.4322033898305085</v>
      </c>
      <c r="G40" s="26" t="inlineStr">
        <is>
          <t>███████████████████</t>
        </is>
      </c>
    </row>
    <row r="41" ht="18" customHeight="1">
      <c r="A41" s="27" t="n">
        <v>3</v>
      </c>
      <c r="B41" s="27" t="inlineStr">
        <is>
          <t>5</t>
        </is>
      </c>
      <c r="C41" s="28" t="inlineStr">
        <is>
          <t>OLAYA, YUL ADELFO</t>
        </is>
      </c>
      <c r="D41" s="27" t="inlineStr">
        <is>
          <t>UBJP</t>
        </is>
      </c>
      <c r="E41" s="29" t="n">
        <v>32</v>
      </c>
      <c r="F41" s="30" t="n">
        <v>0.05423728813559322</v>
      </c>
      <c r="G41" s="41" t="inlineStr">
        <is>
          <t>██</t>
        </is>
      </c>
    </row>
    <row r="42" ht="18" customHeight="1">
      <c r="A42" s="32" t="n">
        <v>4</v>
      </c>
      <c r="B42" s="32" t="inlineStr">
        <is>
          <t>3</t>
        </is>
      </c>
      <c r="C42" s="33" t="inlineStr">
        <is>
          <t>ARNADO, MARY ANN</t>
        </is>
      </c>
      <c r="D42" s="32" t="inlineStr">
        <is>
          <t>UBJP</t>
        </is>
      </c>
      <c r="E42" s="34" t="n">
        <v>18</v>
      </c>
      <c r="F42" s="35" t="n">
        <v>0.03050847457627119</v>
      </c>
      <c r="G42" s="55" t="inlineStr">
        <is>
          <t>█</t>
        </is>
      </c>
    </row>
    <row r="43" ht="18" customHeight="1">
      <c r="A43" s="37" t="n">
        <v>5</v>
      </c>
      <c r="B43" s="37" t="inlineStr">
        <is>
          <t>8</t>
        </is>
      </c>
      <c r="C43" s="38" t="inlineStr">
        <is>
          <t>YU EKEY, ONGPIN</t>
        </is>
      </c>
      <c r="D43" s="37" t="inlineStr">
        <is>
          <t>BFP</t>
        </is>
      </c>
      <c r="E43" s="39" t="n">
        <v>12</v>
      </c>
      <c r="F43" s="40" t="n">
        <v>0.02033898305084746</v>
      </c>
      <c r="G43" s="42" t="inlineStr">
        <is>
          <t>█</t>
        </is>
      </c>
    </row>
    <row r="44" ht="18" customHeight="1">
      <c r="A44" s="32" t="n">
        <v>6</v>
      </c>
      <c r="B44" s="32" t="inlineStr">
        <is>
          <t>1</t>
        </is>
      </c>
      <c r="C44" s="33" t="inlineStr">
        <is>
          <t>ABUJEN, ALEX JR.</t>
        </is>
      </c>
      <c r="D44" s="32" t="inlineStr">
        <is>
          <t>BGC</t>
        </is>
      </c>
      <c r="E44" s="34" t="n">
        <v>1</v>
      </c>
      <c r="F44" s="35" t="n">
        <v>0.001694915254237288</v>
      </c>
      <c r="G44" s="56" t="inlineStr"/>
    </row>
    <row r="45" ht="18" customHeight="1">
      <c r="A45" s="37" t="n">
        <v>7</v>
      </c>
      <c r="B45" s="37" t="inlineStr">
        <is>
          <t>4</t>
        </is>
      </c>
      <c r="C45" s="38" t="inlineStr">
        <is>
          <t>LAGMAN, PERCIVAL</t>
        </is>
      </c>
      <c r="D45" s="37" t="inlineStr">
        <is>
          <t>C4P</t>
        </is>
      </c>
      <c r="E45" s="39" t="n">
        <v>0</v>
      </c>
      <c r="F45" s="40" t="n">
        <v>0</v>
      </c>
      <c r="G45" s="57" t="inlineStr"/>
    </row>
    <row r="46" ht="18" customHeight="1">
      <c r="A46" s="32" t="n">
        <v>7</v>
      </c>
      <c r="B46" s="32" t="inlineStr">
        <is>
          <t>6</t>
        </is>
      </c>
      <c r="C46" s="33" t="inlineStr">
        <is>
          <t>PADAYHAG, BROD ARNOLD</t>
        </is>
      </c>
      <c r="D46" s="32" t="inlineStr">
        <is>
          <t>BGC</t>
        </is>
      </c>
      <c r="E46" s="34" t="n">
        <v>0</v>
      </c>
      <c r="F46" s="35" t="n">
        <v>0</v>
      </c>
      <c r="G46" s="36" t="inlineStr"/>
    </row>
    <row r="47">
      <c r="A47" s="50" t="inlineStr">
        <is>
          <t>TOTAL (candidate votes)</t>
        </is>
      </c>
      <c r="B47" s="50" t="n"/>
      <c r="C47" s="50" t="n"/>
      <c r="D47" s="50" t="n"/>
      <c r="E47" s="51" t="n">
        <v>590</v>
      </c>
      <c r="F47" s="52" t="n">
        <v>1</v>
      </c>
      <c r="G47" s="53" t="n"/>
    </row>
    <row r="49" ht="20" customHeight="1">
      <c r="A49" s="14" t="inlineStr">
        <is>
          <t>SECTORAL — WOMEN</t>
        </is>
      </c>
      <c r="B49" s="14" t="n"/>
      <c r="C49" s="14" t="n"/>
      <c r="D49" s="14" t="n"/>
      <c r="E49" s="14" t="n"/>
      <c r="F49" s="14" t="n"/>
      <c r="G49" s="14" t="n"/>
    </row>
    <row r="50">
      <c r="A50" s="15" t="inlineStr">
        <is>
          <t>Votes counted: 337   ·   Overvotes: 6   ·   Undervotes: 8</t>
        </is>
      </c>
      <c r="B50" s="15" t="n"/>
      <c r="C50" s="15" t="n"/>
      <c r="D50" s="15" t="n"/>
      <c r="E50" s="15" t="n"/>
      <c r="F50" s="15" t="n"/>
      <c r="G50" s="15" t="n"/>
    </row>
    <row r="51" ht="18" customHeight="1">
      <c r="A51" s="16" t="inlineStr">
        <is>
          <t>RANK</t>
        </is>
      </c>
      <c r="B51" s="16" t="inlineStr">
        <is>
          <t>NO.</t>
        </is>
      </c>
      <c r="C51" s="16" t="inlineStr">
        <is>
          <t>CANDIDATE / PARTY</t>
        </is>
      </c>
      <c r="D51" s="16" t="inlineStr">
        <is>
          <t>PARTY</t>
        </is>
      </c>
      <c r="E51" s="16" t="inlineStr">
        <is>
          <t>VOTES</t>
        </is>
      </c>
      <c r="F51" s="16" t="inlineStr">
        <is>
          <t>SHARE</t>
        </is>
      </c>
      <c r="G51" s="16" t="inlineStr">
        <is>
          <t>BAR</t>
        </is>
      </c>
    </row>
    <row r="52" ht="18" customHeight="1">
      <c r="A52" s="17" t="n">
        <v>1</v>
      </c>
      <c r="B52" s="17" t="inlineStr">
        <is>
          <t>4</t>
        </is>
      </c>
      <c r="C52" s="18" t="inlineStr">
        <is>
          <t>SAHALI, RUBY</t>
        </is>
      </c>
      <c r="D52" s="17" t="inlineStr">
        <is>
          <t>BGC</t>
        </is>
      </c>
      <c r="E52" s="19" t="n">
        <v>259</v>
      </c>
      <c r="F52" s="20" t="n">
        <v>0.7685459940652819</v>
      </c>
      <c r="G52" s="21" t="inlineStr">
        <is>
          <t>████████████████████</t>
        </is>
      </c>
    </row>
    <row r="53" ht="18" customHeight="1">
      <c r="A53" s="22" t="n">
        <v>2</v>
      </c>
      <c r="B53" s="22" t="inlineStr">
        <is>
          <t>5</t>
        </is>
      </c>
      <c r="C53" s="23" t="inlineStr">
        <is>
          <t>SILONGAN, AIDA</t>
        </is>
      </c>
      <c r="D53" s="22" t="inlineStr">
        <is>
          <t>UBJP</t>
        </is>
      </c>
      <c r="E53" s="24" t="n">
        <v>74</v>
      </c>
      <c r="F53" s="25" t="n">
        <v>0.2195845697329377</v>
      </c>
      <c r="G53" s="26" t="inlineStr">
        <is>
          <t>██████</t>
        </is>
      </c>
    </row>
    <row r="54" ht="18" customHeight="1">
      <c r="A54" s="27" t="n">
        <v>3</v>
      </c>
      <c r="B54" s="27" t="inlineStr">
        <is>
          <t>6</t>
        </is>
      </c>
      <c r="C54" s="28" t="inlineStr">
        <is>
          <t>USOP, JEHAN</t>
        </is>
      </c>
      <c r="D54" s="27" t="inlineStr">
        <is>
          <t>BFP</t>
        </is>
      </c>
      <c r="E54" s="29" t="n">
        <v>3</v>
      </c>
      <c r="F54" s="30" t="n">
        <v>0.008902077151335312</v>
      </c>
      <c r="G54" s="41" t="inlineStr"/>
    </row>
    <row r="55" ht="18" customHeight="1">
      <c r="A55" s="32" t="n">
        <v>4</v>
      </c>
      <c r="B55" s="32" t="inlineStr">
        <is>
          <t>3</t>
        </is>
      </c>
      <c r="C55" s="33" t="inlineStr">
        <is>
          <t>KADER, POMBAEN</t>
        </is>
      </c>
      <c r="D55" s="32" t="inlineStr">
        <is>
          <t>BPW</t>
        </is>
      </c>
      <c r="E55" s="34" t="n">
        <v>1</v>
      </c>
      <c r="F55" s="35" t="n">
        <v>0.002967359050445104</v>
      </c>
      <c r="G55" s="55" t="inlineStr"/>
    </row>
    <row r="56" ht="18" customHeight="1">
      <c r="A56" s="37" t="n">
        <v>5</v>
      </c>
      <c r="B56" s="37" t="inlineStr">
        <is>
          <t>1</t>
        </is>
      </c>
      <c r="C56" s="38" t="inlineStr">
        <is>
          <t>JUMAIDE, DAYANGCARLSUM</t>
        </is>
      </c>
      <c r="D56" s="37" t="inlineStr">
        <is>
          <t>TPWC</t>
        </is>
      </c>
      <c r="E56" s="39" t="n">
        <v>0</v>
      </c>
      <c r="F56" s="40" t="n">
        <v>0</v>
      </c>
      <c r="G56" s="42" t="inlineStr"/>
    </row>
    <row r="57" ht="18" customHeight="1">
      <c r="A57" s="32" t="n">
        <v>5</v>
      </c>
      <c r="B57" s="32" t="inlineStr">
        <is>
          <t>2</t>
        </is>
      </c>
      <c r="C57" s="33" t="inlineStr">
        <is>
          <t>KADATUAN, MARIAM</t>
        </is>
      </c>
      <c r="D57" s="32" t="inlineStr">
        <is>
          <t>LBIAA</t>
        </is>
      </c>
      <c r="E57" s="34" t="n">
        <v>0</v>
      </c>
      <c r="F57" s="35" t="n">
        <v>0</v>
      </c>
      <c r="G57" s="56" t="inlineStr"/>
    </row>
    <row r="58">
      <c r="A58" s="50" t="inlineStr">
        <is>
          <t>TOTAL (candidate votes)</t>
        </is>
      </c>
      <c r="B58" s="50" t="n"/>
      <c r="C58" s="50" t="n"/>
      <c r="D58" s="50" t="n"/>
      <c r="E58" s="51" t="n">
        <v>337</v>
      </c>
      <c r="F58" s="52" t="n">
        <v>1</v>
      </c>
      <c r="G58" s="53" t="n"/>
    </row>
    <row r="60" ht="20" customHeight="1">
      <c r="A60" s="14" t="inlineStr">
        <is>
          <t>SECTORAL — YOUTH</t>
        </is>
      </c>
      <c r="B60" s="14" t="n"/>
      <c r="C60" s="14" t="n"/>
      <c r="D60" s="14" t="n"/>
      <c r="E60" s="14" t="n"/>
      <c r="F60" s="14" t="n"/>
      <c r="G60" s="14" t="n"/>
    </row>
    <row r="61">
      <c r="A61" s="15" t="inlineStr">
        <is>
          <t>Votes counted: 305   ·   Overvotes: 2   ·   Undervotes: 44</t>
        </is>
      </c>
      <c r="B61" s="15" t="n"/>
      <c r="C61" s="15" t="n"/>
      <c r="D61" s="15" t="n"/>
      <c r="E61" s="15" t="n"/>
      <c r="F61" s="15" t="n"/>
      <c r="G61" s="15" t="n"/>
    </row>
    <row r="62" ht="18" customHeight="1">
      <c r="A62" s="16" t="inlineStr">
        <is>
          <t>RANK</t>
        </is>
      </c>
      <c r="B62" s="16" t="inlineStr">
        <is>
          <t>NO.</t>
        </is>
      </c>
      <c r="C62" s="16" t="inlineStr">
        <is>
          <t>CANDIDATE / PARTY</t>
        </is>
      </c>
      <c r="D62" s="16" t="inlineStr">
        <is>
          <t>PARTY</t>
        </is>
      </c>
      <c r="E62" s="16" t="inlineStr">
        <is>
          <t>VOTES</t>
        </is>
      </c>
      <c r="F62" s="16" t="inlineStr">
        <is>
          <t>SHARE</t>
        </is>
      </c>
      <c r="G62" s="16" t="inlineStr">
        <is>
          <t>BAR</t>
        </is>
      </c>
    </row>
    <row r="63" ht="18" customHeight="1">
      <c r="A63" s="17" t="n">
        <v>1</v>
      </c>
      <c r="B63" s="17" t="inlineStr">
        <is>
          <t>3</t>
        </is>
      </c>
      <c r="C63" s="18" t="inlineStr">
        <is>
          <t>IBRAHIM, NUR-JAMIL</t>
        </is>
      </c>
      <c r="D63" s="17" t="inlineStr">
        <is>
          <t>BFP</t>
        </is>
      </c>
      <c r="E63" s="19" t="n">
        <v>271</v>
      </c>
      <c r="F63" s="20" t="n">
        <v>0.8885245901639345</v>
      </c>
      <c r="G63" s="21" t="inlineStr">
        <is>
          <t>████████████████████</t>
        </is>
      </c>
    </row>
    <row r="64" ht="18" customHeight="1">
      <c r="A64" s="22" t="n">
        <v>2</v>
      </c>
      <c r="B64" s="22" t="inlineStr">
        <is>
          <t>1</t>
        </is>
      </c>
      <c r="C64" s="23" t="inlineStr">
        <is>
          <t>ABBAS, SULFFY</t>
        </is>
      </c>
      <c r="D64" s="22" t="inlineStr">
        <is>
          <t>UBJP</t>
        </is>
      </c>
      <c r="E64" s="24" t="n">
        <v>33</v>
      </c>
      <c r="F64" s="25" t="n">
        <v>0.1081967213114754</v>
      </c>
      <c r="G64" s="26" t="inlineStr">
        <is>
          <t>██</t>
        </is>
      </c>
    </row>
    <row r="65" ht="18" customHeight="1">
      <c r="A65" s="27" t="n">
        <v>3</v>
      </c>
      <c r="B65" s="27" t="inlineStr">
        <is>
          <t>2</t>
        </is>
      </c>
      <c r="C65" s="28" t="inlineStr">
        <is>
          <t>ADIONG, JEFF</t>
        </is>
      </c>
      <c r="D65" s="27" t="inlineStr">
        <is>
          <t>BGC</t>
        </is>
      </c>
      <c r="E65" s="29" t="n">
        <v>1</v>
      </c>
      <c r="F65" s="30" t="n">
        <v>0.003278688524590164</v>
      </c>
      <c r="G65" s="41" t="inlineStr"/>
    </row>
    <row r="66">
      <c r="A66" s="50" t="inlineStr">
        <is>
          <t>TOTAL (candidate votes)</t>
        </is>
      </c>
      <c r="B66" s="50" t="n"/>
      <c r="C66" s="50" t="n"/>
      <c r="D66" s="50" t="n"/>
      <c r="E66" s="51" t="n">
        <v>305</v>
      </c>
      <c r="F66" s="52" t="n">
        <v>1</v>
      </c>
      <c r="G66" s="53" t="n"/>
    </row>
    <row r="68" ht="20" customHeight="1">
      <c r="A68" s="14" t="inlineStr">
        <is>
          <t>SECTORAL — THE ULAMA</t>
        </is>
      </c>
      <c r="B68" s="14" t="n"/>
      <c r="C68" s="14" t="n"/>
      <c r="D68" s="14" t="n"/>
      <c r="E68" s="14" t="n"/>
      <c r="F68" s="14" t="n"/>
      <c r="G68" s="14" t="n"/>
    </row>
    <row r="69">
      <c r="A69" s="15" t="inlineStr">
        <is>
          <t>Votes counted: 314   ·   Overvotes: 1   ·   Undervotes: 36</t>
        </is>
      </c>
      <c r="B69" s="15" t="n"/>
      <c r="C69" s="15" t="n"/>
      <c r="D69" s="15" t="n"/>
      <c r="E69" s="15" t="n"/>
      <c r="F69" s="15" t="n"/>
      <c r="G69" s="15" t="n"/>
    </row>
    <row r="70" ht="18" customHeight="1">
      <c r="A70" s="16" t="inlineStr">
        <is>
          <t>RANK</t>
        </is>
      </c>
      <c r="B70" s="16" t="inlineStr">
        <is>
          <t>NO.</t>
        </is>
      </c>
      <c r="C70" s="16" t="inlineStr">
        <is>
          <t>CANDIDATE / PARTY</t>
        </is>
      </c>
      <c r="D70" s="16" t="inlineStr">
        <is>
          <t>PARTY</t>
        </is>
      </c>
      <c r="E70" s="16" t="inlineStr">
        <is>
          <t>VOTES</t>
        </is>
      </c>
      <c r="F70" s="16" t="inlineStr">
        <is>
          <t>SHARE</t>
        </is>
      </c>
      <c r="G70" s="16" t="inlineStr">
        <is>
          <t>BAR</t>
        </is>
      </c>
    </row>
    <row r="71" ht="18" customHeight="1">
      <c r="A71" s="17" t="n">
        <v>1</v>
      </c>
      <c r="B71" s="17" t="inlineStr">
        <is>
          <t>2</t>
        </is>
      </c>
      <c r="C71" s="18" t="inlineStr">
        <is>
          <t>BORHAN, MARHAN</t>
        </is>
      </c>
      <c r="D71" s="17" t="inlineStr">
        <is>
          <t>BFP</t>
        </is>
      </c>
      <c r="E71" s="19" t="n">
        <v>264</v>
      </c>
      <c r="F71" s="20" t="n">
        <v>0.8407643312101911</v>
      </c>
      <c r="G71" s="21" t="inlineStr">
        <is>
          <t>████████████████████</t>
        </is>
      </c>
    </row>
    <row r="72" ht="18" customHeight="1">
      <c r="A72" s="22" t="n">
        <v>2</v>
      </c>
      <c r="B72" s="22" t="inlineStr">
        <is>
          <t>3</t>
        </is>
      </c>
      <c r="C72" s="23" t="inlineStr">
        <is>
          <t>EBIL, MUHAMMAD NADZIR</t>
        </is>
      </c>
      <c r="D72" s="22" t="inlineStr">
        <is>
          <t>UBJP</t>
        </is>
      </c>
      <c r="E72" s="24" t="n">
        <v>49</v>
      </c>
      <c r="F72" s="25" t="n">
        <v>0.1560509554140127</v>
      </c>
      <c r="G72" s="26" t="inlineStr">
        <is>
          <t>████</t>
        </is>
      </c>
    </row>
    <row r="73" ht="18" customHeight="1">
      <c r="A73" s="27" t="n">
        <v>3</v>
      </c>
      <c r="B73" s="27" t="inlineStr">
        <is>
          <t>1</t>
        </is>
      </c>
      <c r="C73" s="28" t="inlineStr">
        <is>
          <t>ABDULLATIF, ALIBASHER</t>
        </is>
      </c>
      <c r="D73" s="27" t="inlineStr">
        <is>
          <t>BGC</t>
        </is>
      </c>
      <c r="E73" s="29" t="n">
        <v>1</v>
      </c>
      <c r="F73" s="30" t="n">
        <v>0.003184713375796179</v>
      </c>
      <c r="G73" s="41" t="inlineStr"/>
    </row>
    <row r="74">
      <c r="A74" s="50" t="inlineStr">
        <is>
          <t>TOTAL (candidate votes)</t>
        </is>
      </c>
      <c r="B74" s="50" t="n"/>
      <c r="C74" s="50" t="n"/>
      <c r="D74" s="50" t="n"/>
      <c r="E74" s="51" t="n">
        <v>314</v>
      </c>
      <c r="F74" s="52" t="n">
        <v>1</v>
      </c>
      <c r="G74" s="53" t="n"/>
    </row>
    <row r="76" ht="20" customHeight="1">
      <c r="A76" s="14" t="inlineStr">
        <is>
          <t>SECTORAL — THE TRADITIONAL LEADERS</t>
        </is>
      </c>
      <c r="B76" s="14" t="n"/>
      <c r="C76" s="14" t="n"/>
      <c r="D76" s="14" t="n"/>
      <c r="E76" s="14" t="n"/>
      <c r="F76" s="14" t="n"/>
      <c r="G76" s="14" t="n"/>
    </row>
    <row r="77">
      <c r="A77" s="15" t="inlineStr">
        <is>
          <t>Votes counted: 304   ·   Overvotes: 3   ·   Undervotes: 44</t>
        </is>
      </c>
      <c r="B77" s="15" t="n"/>
      <c r="C77" s="15" t="n"/>
      <c r="D77" s="15" t="n"/>
      <c r="E77" s="15" t="n"/>
      <c r="F77" s="15" t="n"/>
      <c r="G77" s="15" t="n"/>
    </row>
    <row r="78" ht="18" customHeight="1">
      <c r="A78" s="16" t="inlineStr">
        <is>
          <t>RANK</t>
        </is>
      </c>
      <c r="B78" s="16" t="inlineStr">
        <is>
          <t>NO.</t>
        </is>
      </c>
      <c r="C78" s="16" t="inlineStr">
        <is>
          <t>CANDIDATE / PARTY</t>
        </is>
      </c>
      <c r="D78" s="16" t="inlineStr">
        <is>
          <t>PARTY</t>
        </is>
      </c>
      <c r="E78" s="16" t="inlineStr">
        <is>
          <t>VOTES</t>
        </is>
      </c>
      <c r="F78" s="16" t="inlineStr">
        <is>
          <t>SHARE</t>
        </is>
      </c>
      <c r="G78" s="16" t="inlineStr">
        <is>
          <t>BAR</t>
        </is>
      </c>
    </row>
    <row r="79" ht="18" customHeight="1">
      <c r="A79" s="17" t="n">
        <v>1</v>
      </c>
      <c r="B79" s="17" t="inlineStr">
        <is>
          <t>7</t>
        </is>
      </c>
      <c r="C79" s="18" t="inlineStr">
        <is>
          <t>IBAY, PANGA</t>
        </is>
      </c>
      <c r="D79" s="17" t="inlineStr">
        <is>
          <t>ISLPI</t>
        </is>
      </c>
      <c r="E79" s="19" t="n">
        <v>254</v>
      </c>
      <c r="F79" s="20" t="n">
        <v>0.8355263157894737</v>
      </c>
      <c r="G79" s="21" t="inlineStr">
        <is>
          <t>████████████████████</t>
        </is>
      </c>
    </row>
    <row r="80" ht="18" customHeight="1">
      <c r="A80" s="22" t="n">
        <v>2</v>
      </c>
      <c r="B80" s="22" t="inlineStr">
        <is>
          <t>8</t>
        </is>
      </c>
      <c r="C80" s="23" t="inlineStr">
        <is>
          <t>MACASALONG, MARJANIE</t>
        </is>
      </c>
      <c r="D80" s="22" t="inlineStr">
        <is>
          <t>UBJP</t>
        </is>
      </c>
      <c r="E80" s="24" t="n">
        <v>29</v>
      </c>
      <c r="F80" s="25" t="n">
        <v>0.09539473684210527</v>
      </c>
      <c r="G80" s="26" t="inlineStr">
        <is>
          <t>██</t>
        </is>
      </c>
    </row>
    <row r="81" ht="18" customHeight="1">
      <c r="A81" s="27" t="n">
        <v>3</v>
      </c>
      <c r="B81" s="27" t="inlineStr">
        <is>
          <t>5</t>
        </is>
      </c>
      <c r="C81" s="28" t="inlineStr">
        <is>
          <t>GUMBILA, DATUTENG</t>
        </is>
      </c>
      <c r="D81" s="27" t="inlineStr">
        <is>
          <t>BFP</t>
        </is>
      </c>
      <c r="E81" s="29" t="n">
        <v>11</v>
      </c>
      <c r="F81" s="30" t="n">
        <v>0.03618421052631579</v>
      </c>
      <c r="G81" s="41" t="inlineStr">
        <is>
          <t>█</t>
        </is>
      </c>
    </row>
    <row r="82" ht="18" customHeight="1">
      <c r="A82" s="32" t="n">
        <v>4</v>
      </c>
      <c r="B82" s="32" t="inlineStr">
        <is>
          <t>9</t>
        </is>
      </c>
      <c r="C82" s="33" t="inlineStr">
        <is>
          <t>MANGUDADATU, SULTAN PAX</t>
        </is>
      </c>
      <c r="D82" s="32" t="inlineStr">
        <is>
          <t>BGC</t>
        </is>
      </c>
      <c r="E82" s="34" t="n">
        <v>7</v>
      </c>
      <c r="F82" s="35" t="n">
        <v>0.02302631578947368</v>
      </c>
      <c r="G82" s="55" t="inlineStr">
        <is>
          <t>█</t>
        </is>
      </c>
    </row>
    <row r="83" ht="18" customHeight="1">
      <c r="A83" s="37" t="n">
        <v>5</v>
      </c>
      <c r="B83" s="37" t="inlineStr">
        <is>
          <t>10</t>
        </is>
      </c>
      <c r="C83" s="38" t="inlineStr">
        <is>
          <t>MAULANA, SULTAN SHARIF</t>
        </is>
      </c>
      <c r="D83" s="37" t="inlineStr">
        <is>
          <t>DTLO</t>
        </is>
      </c>
      <c r="E83" s="39" t="n">
        <v>2</v>
      </c>
      <c r="F83" s="40" t="n">
        <v>0.006578947368421052</v>
      </c>
      <c r="G83" s="42" t="inlineStr"/>
    </row>
    <row r="84" ht="18" customHeight="1">
      <c r="A84" s="32" t="n">
        <v>6</v>
      </c>
      <c r="B84" s="32" t="inlineStr">
        <is>
          <t>2</t>
        </is>
      </c>
      <c r="C84" s="33" t="inlineStr">
        <is>
          <t>AMPATUAN, THARHATA</t>
        </is>
      </c>
      <c r="D84" s="32" t="inlineStr">
        <is>
          <t>ROYALS</t>
        </is>
      </c>
      <c r="E84" s="34" t="n">
        <v>1</v>
      </c>
      <c r="F84" s="35" t="n">
        <v>0.003289473684210526</v>
      </c>
      <c r="G84" s="56" t="inlineStr"/>
    </row>
    <row r="85" ht="18" customHeight="1">
      <c r="A85" s="37" t="n">
        <v>7</v>
      </c>
      <c r="B85" s="37" t="inlineStr">
        <is>
          <t>1</t>
        </is>
      </c>
      <c r="C85" s="38" t="inlineStr">
        <is>
          <t>AMATONDING, MANGONTAWAR</t>
        </is>
      </c>
      <c r="D85" s="37" t="inlineStr">
        <is>
          <t>RSEU</t>
        </is>
      </c>
      <c r="E85" s="39" t="n">
        <v>0</v>
      </c>
      <c r="F85" s="40" t="n">
        <v>0</v>
      </c>
      <c r="G85" s="57" t="inlineStr"/>
    </row>
    <row r="86" ht="18" customHeight="1">
      <c r="A86" s="32" t="n">
        <v>7</v>
      </c>
      <c r="B86" s="32" t="inlineStr">
        <is>
          <t>3</t>
        </is>
      </c>
      <c r="C86" s="33" t="inlineStr">
        <is>
          <t>ATAR, ABDUL HAMIDULLAH (RHSUMA</t>
        </is>
      </c>
      <c r="D86" s="32" t="inlineStr">
        <is>
          <t>—</t>
        </is>
      </c>
      <c r="E86" s="34" t="n">
        <v>0</v>
      </c>
      <c r="F86" s="35" t="n">
        <v>0</v>
      </c>
      <c r="G86" s="36" t="inlineStr"/>
    </row>
    <row r="87" ht="18" customHeight="1">
      <c r="A87" s="37" t="n">
        <v>7</v>
      </c>
      <c r="B87" s="37" t="inlineStr">
        <is>
          <t>4</t>
        </is>
      </c>
      <c r="C87" s="38" t="inlineStr">
        <is>
          <t>BENITO, SAILANEY</t>
        </is>
      </c>
      <c r="D87" s="37" t="inlineStr">
        <is>
          <t>RHSUPA</t>
        </is>
      </c>
      <c r="E87" s="39" t="n">
        <v>0</v>
      </c>
      <c r="F87" s="40" t="n">
        <v>0</v>
      </c>
      <c r="G87" s="58" t="inlineStr"/>
    </row>
    <row r="88" ht="18" customHeight="1">
      <c r="A88" s="32" t="n">
        <v>7</v>
      </c>
      <c r="B88" s="32" t="inlineStr">
        <is>
          <t>6</t>
        </is>
      </c>
      <c r="C88" s="33" t="inlineStr">
        <is>
          <t>HADJI NOR, JEHAD</t>
        </is>
      </c>
      <c r="D88" s="32" t="inlineStr">
        <is>
          <t>RSL</t>
        </is>
      </c>
      <c r="E88" s="34" t="n">
        <v>0</v>
      </c>
      <c r="F88" s="35" t="n">
        <v>0</v>
      </c>
      <c r="G88" s="54" t="inlineStr"/>
    </row>
    <row r="89">
      <c r="A89" s="50" t="inlineStr">
        <is>
          <t>TOTAL (candidate votes)</t>
        </is>
      </c>
      <c r="B89" s="50" t="n"/>
      <c r="C89" s="50" t="n"/>
      <c r="D89" s="50" t="n"/>
      <c r="E89" s="51" t="n">
        <v>304</v>
      </c>
      <c r="F89" s="52" t="n">
        <v>1</v>
      </c>
      <c r="G89" s="53" t="n"/>
    </row>
    <row r="91">
      <c r="A91" s="14" t="inlineStr">
        <is>
          <t>CLUSTERED PRECINCTS</t>
        </is>
      </c>
      <c r="B91" s="14" t="n"/>
      <c r="C91" s="14" t="n"/>
      <c r="D91" s="14" t="n"/>
      <c r="E91" s="14" t="n"/>
      <c r="F91" s="14" t="n"/>
      <c r="G91" s="14" t="n"/>
    </row>
    <row r="92">
      <c r="A92" s="16" t="inlineStr">
        <is>
          <t>PRECINCT ID</t>
        </is>
      </c>
      <c r="B92" s="16" t="inlineStr">
        <is>
          <t>CLUSTER</t>
        </is>
      </c>
      <c r="C92" s="16" t="inlineStr">
        <is>
          <t>VOTING CENTER</t>
        </is>
      </c>
      <c r="D92" s="16" t="inlineStr">
        <is>
          <t>REGISTERED</t>
        </is>
      </c>
      <c r="E92" s="16" t="inlineStr">
        <is>
          <t>VOTED</t>
        </is>
      </c>
      <c r="F92" s="16" t="inlineStr">
        <is>
          <t>TURNOUT</t>
        </is>
      </c>
      <c r="G92" s="16" t="inlineStr">
        <is>
          <t>STATUS</t>
        </is>
      </c>
    </row>
    <row r="93">
      <c r="A93" s="65" t="inlineStr">
        <is>
          <t>88210001</t>
        </is>
      </c>
      <c r="B93" s="65" t="inlineStr">
        <is>
          <t>0001A, 0001B, 0001C</t>
        </is>
      </c>
      <c r="C93" s="66" t="inlineStr">
        <is>
          <t>BARANGAY NABUNDAS</t>
        </is>
      </c>
      <c r="D93" s="67" t="n">
        <v>353</v>
      </c>
      <c r="E93" s="67" t="n">
        <v>351</v>
      </c>
      <c r="F93" s="68" t="n">
        <v>0.9943000000000001</v>
      </c>
      <c r="G93" s="65" t="inlineStr">
        <is>
          <t>RECEIVED</t>
        </is>
      </c>
    </row>
  </sheetData>
  <mergeCells count="33">
    <mergeCell ref="A91:G91"/>
    <mergeCell ref="A29:G29"/>
    <mergeCell ref="A68:G68"/>
    <mergeCell ref="A58:D58"/>
    <mergeCell ref="A34:D34"/>
    <mergeCell ref="A77:G77"/>
    <mergeCell ref="A30:G30"/>
    <mergeCell ref="C9:D9"/>
    <mergeCell ref="A60:G60"/>
    <mergeCell ref="A11:G11"/>
    <mergeCell ref="A49:G49"/>
    <mergeCell ref="F8:G8"/>
    <mergeCell ref="A36:G36"/>
    <mergeCell ref="A61:G61"/>
    <mergeCell ref="A1:G1"/>
    <mergeCell ref="A6:G6"/>
    <mergeCell ref="A69:G69"/>
    <mergeCell ref="A8:B8"/>
    <mergeCell ref="F9:G9"/>
    <mergeCell ref="C8:D8"/>
    <mergeCell ref="A37:G37"/>
    <mergeCell ref="A66:D66"/>
    <mergeCell ref="A27:D27"/>
    <mergeCell ref="A89:D89"/>
    <mergeCell ref="A74:D74"/>
    <mergeCell ref="A3:G3"/>
    <mergeCell ref="A76:G76"/>
    <mergeCell ref="A12:G12"/>
    <mergeCell ref="A50:G50"/>
    <mergeCell ref="A2:G2"/>
    <mergeCell ref="A9:B9"/>
    <mergeCell ref="A47:D47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3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DATU KILAY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SHARIFF SAYDONA MUSTAPHA, MAGUINDANAO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8821005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454</t>
        </is>
      </c>
      <c r="B9" s="9" t="n"/>
      <c r="C9" s="13" t="inlineStr">
        <is>
          <t>453</t>
        </is>
      </c>
      <c r="D9" s="11" t="n"/>
      <c r="E9" s="13" t="inlineStr">
        <is>
          <t>453</t>
        </is>
      </c>
      <c r="F9" s="13" t="inlineStr">
        <is>
          <t>99.78%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345   ·   Overvotes: 108   ·   Undervotes: 0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265</v>
      </c>
      <c r="F14" s="20" t="n">
        <v>0.7681159420289855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3</t>
        </is>
      </c>
      <c r="C15" s="23" t="inlineStr">
        <is>
          <t>BEST PARTY</t>
        </is>
      </c>
      <c r="D15" s="22" t="inlineStr">
        <is>
          <t>—</t>
        </is>
      </c>
      <c r="E15" s="24" t="n">
        <v>50</v>
      </c>
      <c r="F15" s="25" t="n">
        <v>0.1449275362318841</v>
      </c>
      <c r="G15" s="31" t="inlineStr">
        <is>
          <t>████</t>
        </is>
      </c>
    </row>
    <row r="16" ht="18" customHeight="1">
      <c r="A16" s="27" t="n">
        <v>3</v>
      </c>
      <c r="B16" s="27" t="inlineStr">
        <is>
          <t>13</t>
        </is>
      </c>
      <c r="C16" s="28" t="inlineStr">
        <is>
          <t>UBJP</t>
        </is>
      </c>
      <c r="D16" s="27" t="inlineStr">
        <is>
          <t>—</t>
        </is>
      </c>
      <c r="E16" s="29" t="n">
        <v>28</v>
      </c>
      <c r="F16" s="30" t="n">
        <v>0.08115942028985507</v>
      </c>
      <c r="G16" s="26" t="inlineStr">
        <is>
          <t>██</t>
        </is>
      </c>
    </row>
    <row r="17" ht="18" customHeight="1">
      <c r="A17" s="32" t="n">
        <v>4</v>
      </c>
      <c r="B17" s="32" t="inlineStr">
        <is>
          <t>2</t>
        </is>
      </c>
      <c r="C17" s="33" t="inlineStr">
        <is>
          <t>BAPA</t>
        </is>
      </c>
      <c r="D17" s="32" t="inlineStr">
        <is>
          <t>—</t>
        </is>
      </c>
      <c r="E17" s="34" t="n">
        <v>1</v>
      </c>
      <c r="F17" s="35" t="n">
        <v>0.002898550724637681</v>
      </c>
      <c r="G17" s="42" t="inlineStr"/>
    </row>
    <row r="18" ht="18" customHeight="1">
      <c r="A18" s="37" t="n">
        <v>4</v>
      </c>
      <c r="B18" s="37" t="inlineStr">
        <is>
          <t>5</t>
        </is>
      </c>
      <c r="C18" s="38" t="inlineStr">
        <is>
          <t>BGC</t>
        </is>
      </c>
      <c r="D18" s="37" t="inlineStr">
        <is>
          <t>—</t>
        </is>
      </c>
      <c r="E18" s="39" t="n">
        <v>1</v>
      </c>
      <c r="F18" s="40" t="n">
        <v>0.002898550724637681</v>
      </c>
      <c r="G18" s="41" t="inlineStr"/>
    </row>
    <row r="19" ht="18" customHeight="1">
      <c r="A19" s="32" t="n">
        <v>6</v>
      </c>
      <c r="B19" s="32" t="inlineStr">
        <is>
          <t>1</t>
        </is>
      </c>
      <c r="C19" s="33" t="inlineStr">
        <is>
          <t>ABOT</t>
        </is>
      </c>
      <c r="D19" s="32" t="inlineStr">
        <is>
          <t>—</t>
        </is>
      </c>
      <c r="E19" s="34" t="n">
        <v>0</v>
      </c>
      <c r="F19" s="35" t="n">
        <v>0</v>
      </c>
      <c r="G19" s="46" t="inlineStr"/>
    </row>
    <row r="20" ht="18" customHeight="1">
      <c r="A20" s="37" t="n">
        <v>6</v>
      </c>
      <c r="B20" s="37" t="inlineStr">
        <is>
          <t>6</t>
        </is>
      </c>
      <c r="C20" s="38" t="inlineStr">
        <is>
          <t>ISAMA</t>
        </is>
      </c>
      <c r="D20" s="37" t="inlineStr">
        <is>
          <t>—</t>
        </is>
      </c>
      <c r="E20" s="39" t="n">
        <v>0</v>
      </c>
      <c r="F20" s="40" t="n">
        <v>0</v>
      </c>
      <c r="G20" s="47" t="inlineStr"/>
    </row>
    <row r="21" ht="18" customHeight="1">
      <c r="A21" s="32" t="n">
        <v>6</v>
      </c>
      <c r="B21" s="32" t="inlineStr">
        <is>
          <t>7</t>
        </is>
      </c>
      <c r="C21" s="33" t="inlineStr">
        <is>
          <t>MAHARDIKA</t>
        </is>
      </c>
      <c r="D21" s="32" t="inlineStr">
        <is>
          <t>—</t>
        </is>
      </c>
      <c r="E21" s="34" t="n">
        <v>0</v>
      </c>
      <c r="F21" s="35" t="n">
        <v>0</v>
      </c>
      <c r="G21" s="44" t="inlineStr"/>
    </row>
    <row r="22" ht="18" customHeight="1">
      <c r="A22" s="37" t="n">
        <v>6</v>
      </c>
      <c r="B22" s="37" t="inlineStr">
        <is>
          <t>8</t>
        </is>
      </c>
      <c r="C22" s="38" t="inlineStr">
        <is>
          <t>MORO AKO</t>
        </is>
      </c>
      <c r="D22" s="37" t="inlineStr">
        <is>
          <t>—</t>
        </is>
      </c>
      <c r="E22" s="39" t="n">
        <v>0</v>
      </c>
      <c r="F22" s="40" t="n">
        <v>0</v>
      </c>
      <c r="G22" s="45" t="inlineStr"/>
    </row>
    <row r="23" ht="18" customHeight="1">
      <c r="A23" s="32" t="n">
        <v>6</v>
      </c>
      <c r="B23" s="32" t="inlineStr">
        <is>
          <t>9</t>
        </is>
      </c>
      <c r="C23" s="33" t="inlineStr">
        <is>
          <t>MUSHAWARA</t>
        </is>
      </c>
      <c r="D23" s="32" t="inlineStr">
        <is>
          <t>—</t>
        </is>
      </c>
      <c r="E23" s="34" t="n">
        <v>0</v>
      </c>
      <c r="F23" s="35" t="n">
        <v>0</v>
      </c>
      <c r="G23" s="48" t="inlineStr"/>
    </row>
    <row r="24" ht="18" customHeight="1">
      <c r="A24" s="37" t="n">
        <v>6</v>
      </c>
      <c r="B24" s="37" t="inlineStr">
        <is>
          <t>10</t>
        </is>
      </c>
      <c r="C24" s="38" t="inlineStr">
        <is>
          <t>PBB</t>
        </is>
      </c>
      <c r="D24" s="37" t="inlineStr">
        <is>
          <t>—</t>
        </is>
      </c>
      <c r="E24" s="39" t="n">
        <v>0</v>
      </c>
      <c r="F24" s="40" t="n">
        <v>0</v>
      </c>
      <c r="G24" s="49" t="inlineStr"/>
    </row>
    <row r="25" ht="18" customHeight="1">
      <c r="A25" s="32" t="n">
        <v>6</v>
      </c>
      <c r="B25" s="32" t="inlineStr">
        <is>
          <t>11</t>
        </is>
      </c>
      <c r="C25" s="33" t="inlineStr">
        <is>
          <t>PRO BANGSAMORO PARTY</t>
        </is>
      </c>
      <c r="D25" s="32" t="inlineStr">
        <is>
          <t>—</t>
        </is>
      </c>
      <c r="E25" s="34" t="n">
        <v>0</v>
      </c>
      <c r="F25" s="35" t="n">
        <v>0</v>
      </c>
      <c r="G25" s="36" t="inlineStr"/>
    </row>
    <row r="26" ht="18" customHeight="1">
      <c r="A26" s="37" t="n">
        <v>6</v>
      </c>
      <c r="B26" s="37" t="inlineStr">
        <is>
          <t>12</t>
        </is>
      </c>
      <c r="C26" s="38" t="inlineStr">
        <is>
          <t>RAAYAT DEMOCRATIC PARTY</t>
        </is>
      </c>
      <c r="D26" s="37" t="inlineStr">
        <is>
          <t>—</t>
        </is>
      </c>
      <c r="E26" s="39" t="n">
        <v>0</v>
      </c>
      <c r="F26" s="40" t="n">
        <v>0</v>
      </c>
      <c r="G26" s="43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345</v>
      </c>
      <c r="F27" s="52" t="n">
        <v>1</v>
      </c>
      <c r="G27" s="53" t="n"/>
    </row>
    <row r="29" ht="20" customHeight="1">
      <c r="A29" s="14" t="inlineStr">
        <is>
          <t>DISTRICT REPRESENTATIVE — MAGUINDANAO DEL SUR - SECOND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436   ·   Overvotes: 15   ·   Undervotes: 2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AMPATUAN, SAJID ANDRE</t>
        </is>
      </c>
      <c r="D32" s="17" t="inlineStr">
        <is>
          <t>BFP</t>
        </is>
      </c>
      <c r="E32" s="19" t="n">
        <v>425</v>
      </c>
      <c r="F32" s="20" t="n">
        <v>0.9747706422018348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2</t>
        </is>
      </c>
      <c r="C33" s="23" t="inlineStr">
        <is>
          <t>SINDATOK, SAAD</t>
        </is>
      </c>
      <c r="D33" s="22" t="inlineStr">
        <is>
          <t>UBJP</t>
        </is>
      </c>
      <c r="E33" s="24" t="n">
        <v>11</v>
      </c>
      <c r="F33" s="25" t="n">
        <v>0.02522935779816514</v>
      </c>
      <c r="G33" s="54" t="inlineStr">
        <is>
          <t>█</t>
        </is>
      </c>
    </row>
    <row r="34">
      <c r="A34" s="50" t="inlineStr">
        <is>
          <t>TOTAL (candidate votes)</t>
        </is>
      </c>
      <c r="B34" s="50" t="n"/>
      <c r="C34" s="50" t="n"/>
      <c r="D34" s="50" t="n"/>
      <c r="E34" s="51" t="n">
        <v>436</v>
      </c>
      <c r="F34" s="52" t="n">
        <v>1</v>
      </c>
      <c r="G34" s="53" t="n"/>
    </row>
    <row r="36" ht="20" customHeight="1">
      <c r="A36" s="14" t="inlineStr">
        <is>
          <t>SECTORAL — SETTLER COMMUNITIES</t>
        </is>
      </c>
      <c r="B36" s="14" t="n"/>
      <c r="C36" s="14" t="n"/>
      <c r="D36" s="14" t="n"/>
      <c r="E36" s="14" t="n"/>
      <c r="F36" s="14" t="n"/>
      <c r="G36" s="14" t="n"/>
    </row>
    <row r="37">
      <c r="A37" s="15" t="inlineStr">
        <is>
          <t>Votes counted: 635   ·   Overvotes: 0   ·   Undervotes: 271</t>
        </is>
      </c>
      <c r="B37" s="15" t="n"/>
      <c r="C37" s="15" t="n"/>
      <c r="D37" s="15" t="n"/>
      <c r="E37" s="15" t="n"/>
      <c r="F37" s="15" t="n"/>
      <c r="G37" s="15" t="n"/>
    </row>
    <row r="38" ht="18" customHeight="1">
      <c r="A38" s="16" t="inlineStr">
        <is>
          <t>RANK</t>
        </is>
      </c>
      <c r="B38" s="16" t="inlineStr">
        <is>
          <t>NO.</t>
        </is>
      </c>
      <c r="C38" s="16" t="inlineStr">
        <is>
          <t>CANDIDATE / PARTY</t>
        </is>
      </c>
      <c r="D38" s="16" t="inlineStr">
        <is>
          <t>PARTY</t>
        </is>
      </c>
      <c r="E38" s="16" t="inlineStr">
        <is>
          <t>VOTES</t>
        </is>
      </c>
      <c r="F38" s="16" t="inlineStr">
        <is>
          <t>SHARE</t>
        </is>
      </c>
      <c r="G38" s="16" t="inlineStr">
        <is>
          <t>BAR</t>
        </is>
      </c>
    </row>
    <row r="39" ht="18" customHeight="1">
      <c r="A39" s="17" t="n">
        <v>1</v>
      </c>
      <c r="B39" s="17" t="inlineStr">
        <is>
          <t>2</t>
        </is>
      </c>
      <c r="C39" s="18" t="inlineStr">
        <is>
          <t>ANAYATIN, SUSANA</t>
        </is>
      </c>
      <c r="D39" s="17" t="inlineStr">
        <is>
          <t>BFP</t>
        </is>
      </c>
      <c r="E39" s="19" t="n">
        <v>310</v>
      </c>
      <c r="F39" s="20" t="n">
        <v>0.4881889763779528</v>
      </c>
      <c r="G39" s="21" t="inlineStr">
        <is>
          <t>████████████████████</t>
        </is>
      </c>
    </row>
    <row r="40" ht="18" customHeight="1">
      <c r="A40" s="22" t="n">
        <v>2</v>
      </c>
      <c r="B40" s="22" t="inlineStr">
        <is>
          <t>7</t>
        </is>
      </c>
      <c r="C40" s="23" t="inlineStr">
        <is>
          <t>RAMIREZ, EDGARDO</t>
        </is>
      </c>
      <c r="D40" s="22" t="inlineStr">
        <is>
          <t>C4P</t>
        </is>
      </c>
      <c r="E40" s="24" t="n">
        <v>151</v>
      </c>
      <c r="F40" s="25" t="n">
        <v>0.2377952755905512</v>
      </c>
      <c r="G40" s="26" t="inlineStr">
        <is>
          <t>██████████</t>
        </is>
      </c>
    </row>
    <row r="41" ht="18" customHeight="1">
      <c r="A41" s="27" t="n">
        <v>3</v>
      </c>
      <c r="B41" s="27" t="inlineStr">
        <is>
          <t>3</t>
        </is>
      </c>
      <c r="C41" s="28" t="inlineStr">
        <is>
          <t>ARNADO, MARY ANN</t>
        </is>
      </c>
      <c r="D41" s="27" t="inlineStr">
        <is>
          <t>UBJP</t>
        </is>
      </c>
      <c r="E41" s="29" t="n">
        <v>98</v>
      </c>
      <c r="F41" s="30" t="n">
        <v>0.1543307086614173</v>
      </c>
      <c r="G41" s="41" t="inlineStr">
        <is>
          <t>██████</t>
        </is>
      </c>
    </row>
    <row r="42" ht="18" customHeight="1">
      <c r="A42" s="32" t="n">
        <v>4</v>
      </c>
      <c r="B42" s="32" t="inlineStr">
        <is>
          <t>5</t>
        </is>
      </c>
      <c r="C42" s="33" t="inlineStr">
        <is>
          <t>OLAYA, YUL ADELFO</t>
        </is>
      </c>
      <c r="D42" s="32" t="inlineStr">
        <is>
          <t>UBJP</t>
        </is>
      </c>
      <c r="E42" s="34" t="n">
        <v>74</v>
      </c>
      <c r="F42" s="35" t="n">
        <v>0.1165354330708661</v>
      </c>
      <c r="G42" s="55" t="inlineStr">
        <is>
          <t>█████</t>
        </is>
      </c>
    </row>
    <row r="43" ht="18" customHeight="1">
      <c r="A43" s="37" t="n">
        <v>5</v>
      </c>
      <c r="B43" s="37" t="inlineStr">
        <is>
          <t>1</t>
        </is>
      </c>
      <c r="C43" s="38" t="inlineStr">
        <is>
          <t>ABUJEN, ALEX JR.</t>
        </is>
      </c>
      <c r="D43" s="37" t="inlineStr">
        <is>
          <t>BGC</t>
        </is>
      </c>
      <c r="E43" s="39" t="n">
        <v>1</v>
      </c>
      <c r="F43" s="40" t="n">
        <v>0.001574803149606299</v>
      </c>
      <c r="G43" s="42" t="inlineStr"/>
    </row>
    <row r="44" ht="18" customHeight="1">
      <c r="A44" s="32" t="n">
        <v>5</v>
      </c>
      <c r="B44" s="32" t="inlineStr">
        <is>
          <t>6</t>
        </is>
      </c>
      <c r="C44" s="33" t="inlineStr">
        <is>
          <t>PADAYHAG, BROD ARNOLD</t>
        </is>
      </c>
      <c r="D44" s="32" t="inlineStr">
        <is>
          <t>BGC</t>
        </is>
      </c>
      <c r="E44" s="34" t="n">
        <v>1</v>
      </c>
      <c r="F44" s="35" t="n">
        <v>0.001574803149606299</v>
      </c>
      <c r="G44" s="56" t="inlineStr"/>
    </row>
    <row r="45" ht="18" customHeight="1">
      <c r="A45" s="37" t="n">
        <v>7</v>
      </c>
      <c r="B45" s="37" t="inlineStr">
        <is>
          <t>4</t>
        </is>
      </c>
      <c r="C45" s="38" t="inlineStr">
        <is>
          <t>LAGMAN, PERCIVAL</t>
        </is>
      </c>
      <c r="D45" s="37" t="inlineStr">
        <is>
          <t>C4P</t>
        </is>
      </c>
      <c r="E45" s="39" t="n">
        <v>0</v>
      </c>
      <c r="F45" s="40" t="n">
        <v>0</v>
      </c>
      <c r="G45" s="57" t="inlineStr"/>
    </row>
    <row r="46" ht="18" customHeight="1">
      <c r="A46" s="32" t="n">
        <v>7</v>
      </c>
      <c r="B46" s="32" t="inlineStr">
        <is>
          <t>8</t>
        </is>
      </c>
      <c r="C46" s="33" t="inlineStr">
        <is>
          <t>YU EKEY, ONGPIN</t>
        </is>
      </c>
      <c r="D46" s="32" t="inlineStr">
        <is>
          <t>BFP</t>
        </is>
      </c>
      <c r="E46" s="34" t="n">
        <v>0</v>
      </c>
      <c r="F46" s="35" t="n">
        <v>0</v>
      </c>
      <c r="G46" s="36" t="inlineStr"/>
    </row>
    <row r="47">
      <c r="A47" s="50" t="inlineStr">
        <is>
          <t>TOTAL (candidate votes)</t>
        </is>
      </c>
      <c r="B47" s="50" t="n"/>
      <c r="C47" s="50" t="n"/>
      <c r="D47" s="50" t="n"/>
      <c r="E47" s="51" t="n">
        <v>635</v>
      </c>
      <c r="F47" s="52" t="n">
        <v>1</v>
      </c>
      <c r="G47" s="53" t="n"/>
    </row>
    <row r="49" ht="20" customHeight="1">
      <c r="A49" s="14" t="inlineStr">
        <is>
          <t>SECTORAL — WOMEN</t>
        </is>
      </c>
      <c r="B49" s="14" t="n"/>
      <c r="C49" s="14" t="n"/>
      <c r="D49" s="14" t="n"/>
      <c r="E49" s="14" t="n"/>
      <c r="F49" s="14" t="n"/>
      <c r="G49" s="14" t="n"/>
    </row>
    <row r="50">
      <c r="A50" s="15" t="inlineStr">
        <is>
          <t>Votes counted: 434   ·   Overvotes: 2   ·   Undervotes: 17</t>
        </is>
      </c>
      <c r="B50" s="15" t="n"/>
      <c r="C50" s="15" t="n"/>
      <c r="D50" s="15" t="n"/>
      <c r="E50" s="15" t="n"/>
      <c r="F50" s="15" t="n"/>
      <c r="G50" s="15" t="n"/>
    </row>
    <row r="51" ht="18" customHeight="1">
      <c r="A51" s="16" t="inlineStr">
        <is>
          <t>RANK</t>
        </is>
      </c>
      <c r="B51" s="16" t="inlineStr">
        <is>
          <t>NO.</t>
        </is>
      </c>
      <c r="C51" s="16" t="inlineStr">
        <is>
          <t>CANDIDATE / PARTY</t>
        </is>
      </c>
      <c r="D51" s="16" t="inlineStr">
        <is>
          <t>PARTY</t>
        </is>
      </c>
      <c r="E51" s="16" t="inlineStr">
        <is>
          <t>VOTES</t>
        </is>
      </c>
      <c r="F51" s="16" t="inlineStr">
        <is>
          <t>SHARE</t>
        </is>
      </c>
      <c r="G51" s="16" t="inlineStr">
        <is>
          <t>BAR</t>
        </is>
      </c>
    </row>
    <row r="52" ht="18" customHeight="1">
      <c r="A52" s="17" t="n">
        <v>1</v>
      </c>
      <c r="B52" s="17" t="inlineStr">
        <is>
          <t>4</t>
        </is>
      </c>
      <c r="C52" s="18" t="inlineStr">
        <is>
          <t>SAHALI, RUBY</t>
        </is>
      </c>
      <c r="D52" s="17" t="inlineStr">
        <is>
          <t>BGC</t>
        </is>
      </c>
      <c r="E52" s="19" t="n">
        <v>325</v>
      </c>
      <c r="F52" s="20" t="n">
        <v>0.7488479262672811</v>
      </c>
      <c r="G52" s="21" t="inlineStr">
        <is>
          <t>████████████████████</t>
        </is>
      </c>
    </row>
    <row r="53" ht="18" customHeight="1">
      <c r="A53" s="22" t="n">
        <v>2</v>
      </c>
      <c r="B53" s="22" t="inlineStr">
        <is>
          <t>5</t>
        </is>
      </c>
      <c r="C53" s="23" t="inlineStr">
        <is>
          <t>SILONGAN, AIDA</t>
        </is>
      </c>
      <c r="D53" s="22" t="inlineStr">
        <is>
          <t>UBJP</t>
        </is>
      </c>
      <c r="E53" s="24" t="n">
        <v>108</v>
      </c>
      <c r="F53" s="25" t="n">
        <v>0.2488479262672811</v>
      </c>
      <c r="G53" s="26" t="inlineStr">
        <is>
          <t>███████</t>
        </is>
      </c>
    </row>
    <row r="54" ht="18" customHeight="1">
      <c r="A54" s="27" t="n">
        <v>3</v>
      </c>
      <c r="B54" s="27" t="inlineStr">
        <is>
          <t>2</t>
        </is>
      </c>
      <c r="C54" s="28" t="inlineStr">
        <is>
          <t>KADATUAN, MARIAM</t>
        </is>
      </c>
      <c r="D54" s="27" t="inlineStr">
        <is>
          <t>LBIAA</t>
        </is>
      </c>
      <c r="E54" s="29" t="n">
        <v>1</v>
      </c>
      <c r="F54" s="30" t="n">
        <v>0.002304147465437788</v>
      </c>
      <c r="G54" s="41" t="inlineStr"/>
    </row>
    <row r="55" ht="18" customHeight="1">
      <c r="A55" s="32" t="n">
        <v>4</v>
      </c>
      <c r="B55" s="32" t="inlineStr">
        <is>
          <t>1</t>
        </is>
      </c>
      <c r="C55" s="33" t="inlineStr">
        <is>
          <t>JUMAIDE, DAYANGCARLSUM</t>
        </is>
      </c>
      <c r="D55" s="32" t="inlineStr">
        <is>
          <t>TPWC</t>
        </is>
      </c>
      <c r="E55" s="34" t="n">
        <v>0</v>
      </c>
      <c r="F55" s="35" t="n">
        <v>0</v>
      </c>
      <c r="G55" s="55" t="inlineStr"/>
    </row>
    <row r="56" ht="18" customHeight="1">
      <c r="A56" s="37" t="n">
        <v>4</v>
      </c>
      <c r="B56" s="37" t="inlineStr">
        <is>
          <t>3</t>
        </is>
      </c>
      <c r="C56" s="38" t="inlineStr">
        <is>
          <t>KADER, POMBAEN</t>
        </is>
      </c>
      <c r="D56" s="37" t="inlineStr">
        <is>
          <t>BPW</t>
        </is>
      </c>
      <c r="E56" s="39" t="n">
        <v>0</v>
      </c>
      <c r="F56" s="40" t="n">
        <v>0</v>
      </c>
      <c r="G56" s="42" t="inlineStr"/>
    </row>
    <row r="57" ht="18" customHeight="1">
      <c r="A57" s="32" t="n">
        <v>4</v>
      </c>
      <c r="B57" s="32" t="inlineStr">
        <is>
          <t>6</t>
        </is>
      </c>
      <c r="C57" s="33" t="inlineStr">
        <is>
          <t>USOP, JEHAN</t>
        </is>
      </c>
      <c r="D57" s="32" t="inlineStr">
        <is>
          <t>BFP</t>
        </is>
      </c>
      <c r="E57" s="34" t="n">
        <v>0</v>
      </c>
      <c r="F57" s="35" t="n">
        <v>0</v>
      </c>
      <c r="G57" s="56" t="inlineStr"/>
    </row>
    <row r="58">
      <c r="A58" s="50" t="inlineStr">
        <is>
          <t>TOTAL (candidate votes)</t>
        </is>
      </c>
      <c r="B58" s="50" t="n"/>
      <c r="C58" s="50" t="n"/>
      <c r="D58" s="50" t="n"/>
      <c r="E58" s="51" t="n">
        <v>434</v>
      </c>
      <c r="F58" s="52" t="n">
        <v>1</v>
      </c>
      <c r="G58" s="53" t="n"/>
    </row>
    <row r="60" ht="20" customHeight="1">
      <c r="A60" s="14" t="inlineStr">
        <is>
          <t>SECTORAL — YOUTH</t>
        </is>
      </c>
      <c r="B60" s="14" t="n"/>
      <c r="C60" s="14" t="n"/>
      <c r="D60" s="14" t="n"/>
      <c r="E60" s="14" t="n"/>
      <c r="F60" s="14" t="n"/>
      <c r="G60" s="14" t="n"/>
    </row>
    <row r="61">
      <c r="A61" s="15" t="inlineStr">
        <is>
          <t>Votes counted: 401   ·   Overvotes: 0   ·   Undervotes: 52</t>
        </is>
      </c>
      <c r="B61" s="15" t="n"/>
      <c r="C61" s="15" t="n"/>
      <c r="D61" s="15" t="n"/>
      <c r="E61" s="15" t="n"/>
      <c r="F61" s="15" t="n"/>
      <c r="G61" s="15" t="n"/>
    </row>
    <row r="62" ht="18" customHeight="1">
      <c r="A62" s="16" t="inlineStr">
        <is>
          <t>RANK</t>
        </is>
      </c>
      <c r="B62" s="16" t="inlineStr">
        <is>
          <t>NO.</t>
        </is>
      </c>
      <c r="C62" s="16" t="inlineStr">
        <is>
          <t>CANDIDATE / PARTY</t>
        </is>
      </c>
      <c r="D62" s="16" t="inlineStr">
        <is>
          <t>PARTY</t>
        </is>
      </c>
      <c r="E62" s="16" t="inlineStr">
        <is>
          <t>VOTES</t>
        </is>
      </c>
      <c r="F62" s="16" t="inlineStr">
        <is>
          <t>SHARE</t>
        </is>
      </c>
      <c r="G62" s="16" t="inlineStr">
        <is>
          <t>BAR</t>
        </is>
      </c>
    </row>
    <row r="63" ht="18" customHeight="1">
      <c r="A63" s="17" t="n">
        <v>1</v>
      </c>
      <c r="B63" s="17" t="inlineStr">
        <is>
          <t>3</t>
        </is>
      </c>
      <c r="C63" s="18" t="inlineStr">
        <is>
          <t>IBRAHIM, NUR-JAMIL</t>
        </is>
      </c>
      <c r="D63" s="17" t="inlineStr">
        <is>
          <t>BFP</t>
        </is>
      </c>
      <c r="E63" s="19" t="n">
        <v>327</v>
      </c>
      <c r="F63" s="20" t="n">
        <v>0.8154613466334164</v>
      </c>
      <c r="G63" s="21" t="inlineStr">
        <is>
          <t>████████████████████</t>
        </is>
      </c>
    </row>
    <row r="64" ht="18" customHeight="1">
      <c r="A64" s="22" t="n">
        <v>2</v>
      </c>
      <c r="B64" s="22" t="inlineStr">
        <is>
          <t>1</t>
        </is>
      </c>
      <c r="C64" s="23" t="inlineStr">
        <is>
          <t>ABBAS, SULFFY</t>
        </is>
      </c>
      <c r="D64" s="22" t="inlineStr">
        <is>
          <t>UBJP</t>
        </is>
      </c>
      <c r="E64" s="24" t="n">
        <v>67</v>
      </c>
      <c r="F64" s="25" t="n">
        <v>0.1670822942643392</v>
      </c>
      <c r="G64" s="26" t="inlineStr">
        <is>
          <t>████</t>
        </is>
      </c>
    </row>
    <row r="65" ht="18" customHeight="1">
      <c r="A65" s="27" t="n">
        <v>3</v>
      </c>
      <c r="B65" s="27" t="inlineStr">
        <is>
          <t>2</t>
        </is>
      </c>
      <c r="C65" s="28" t="inlineStr">
        <is>
          <t>ADIONG, JEFF</t>
        </is>
      </c>
      <c r="D65" s="27" t="inlineStr">
        <is>
          <t>BGC</t>
        </is>
      </c>
      <c r="E65" s="29" t="n">
        <v>7</v>
      </c>
      <c r="F65" s="30" t="n">
        <v>0.01745635910224439</v>
      </c>
      <c r="G65" s="41" t="inlineStr"/>
    </row>
    <row r="66">
      <c r="A66" s="50" t="inlineStr">
        <is>
          <t>TOTAL (candidate votes)</t>
        </is>
      </c>
      <c r="B66" s="50" t="n"/>
      <c r="C66" s="50" t="n"/>
      <c r="D66" s="50" t="n"/>
      <c r="E66" s="51" t="n">
        <v>401</v>
      </c>
      <c r="F66" s="52" t="n">
        <v>1</v>
      </c>
      <c r="G66" s="53" t="n"/>
    </row>
    <row r="68" ht="20" customHeight="1">
      <c r="A68" s="14" t="inlineStr">
        <is>
          <t>SECTORAL — THE ULAMA</t>
        </is>
      </c>
      <c r="B68" s="14" t="n"/>
      <c r="C68" s="14" t="n"/>
      <c r="D68" s="14" t="n"/>
      <c r="E68" s="14" t="n"/>
      <c r="F68" s="14" t="n"/>
      <c r="G68" s="14" t="n"/>
    </row>
    <row r="69">
      <c r="A69" s="15" t="inlineStr">
        <is>
          <t>Votes counted: 422   ·   Overvotes: 1   ·   Undervotes: 30</t>
        </is>
      </c>
      <c r="B69" s="15" t="n"/>
      <c r="C69" s="15" t="n"/>
      <c r="D69" s="15" t="n"/>
      <c r="E69" s="15" t="n"/>
      <c r="F69" s="15" t="n"/>
      <c r="G69" s="15" t="n"/>
    </row>
    <row r="70" ht="18" customHeight="1">
      <c r="A70" s="16" t="inlineStr">
        <is>
          <t>RANK</t>
        </is>
      </c>
      <c r="B70" s="16" t="inlineStr">
        <is>
          <t>NO.</t>
        </is>
      </c>
      <c r="C70" s="16" t="inlineStr">
        <is>
          <t>CANDIDATE / PARTY</t>
        </is>
      </c>
      <c r="D70" s="16" t="inlineStr">
        <is>
          <t>PARTY</t>
        </is>
      </c>
      <c r="E70" s="16" t="inlineStr">
        <is>
          <t>VOTES</t>
        </is>
      </c>
      <c r="F70" s="16" t="inlineStr">
        <is>
          <t>SHARE</t>
        </is>
      </c>
      <c r="G70" s="16" t="inlineStr">
        <is>
          <t>BAR</t>
        </is>
      </c>
    </row>
    <row r="71" ht="18" customHeight="1">
      <c r="A71" s="17" t="n">
        <v>1</v>
      </c>
      <c r="B71" s="17" t="inlineStr">
        <is>
          <t>2</t>
        </is>
      </c>
      <c r="C71" s="18" t="inlineStr">
        <is>
          <t>BORHAN, MARHAN</t>
        </is>
      </c>
      <c r="D71" s="17" t="inlineStr">
        <is>
          <t>BFP</t>
        </is>
      </c>
      <c r="E71" s="19" t="n">
        <v>306</v>
      </c>
      <c r="F71" s="20" t="n">
        <v>0.7251184834123223</v>
      </c>
      <c r="G71" s="21" t="inlineStr">
        <is>
          <t>████████████████████</t>
        </is>
      </c>
    </row>
    <row r="72" ht="18" customHeight="1">
      <c r="A72" s="22" t="n">
        <v>2</v>
      </c>
      <c r="B72" s="22" t="inlineStr">
        <is>
          <t>3</t>
        </is>
      </c>
      <c r="C72" s="23" t="inlineStr">
        <is>
          <t>EBIL, MUHAMMAD NADZIR</t>
        </is>
      </c>
      <c r="D72" s="22" t="inlineStr">
        <is>
          <t>UBJP</t>
        </is>
      </c>
      <c r="E72" s="24" t="n">
        <v>115</v>
      </c>
      <c r="F72" s="25" t="n">
        <v>0.2725118483412322</v>
      </c>
      <c r="G72" s="26" t="inlineStr">
        <is>
          <t>████████</t>
        </is>
      </c>
    </row>
    <row r="73" ht="18" customHeight="1">
      <c r="A73" s="27" t="n">
        <v>3</v>
      </c>
      <c r="B73" s="27" t="inlineStr">
        <is>
          <t>1</t>
        </is>
      </c>
      <c r="C73" s="28" t="inlineStr">
        <is>
          <t>ABDULLATIF, ALIBASHER</t>
        </is>
      </c>
      <c r="D73" s="27" t="inlineStr">
        <is>
          <t>BGC</t>
        </is>
      </c>
      <c r="E73" s="29" t="n">
        <v>1</v>
      </c>
      <c r="F73" s="30" t="n">
        <v>0.002369668246445498</v>
      </c>
      <c r="G73" s="41" t="inlineStr"/>
    </row>
    <row r="74">
      <c r="A74" s="50" t="inlineStr">
        <is>
          <t>TOTAL (candidate votes)</t>
        </is>
      </c>
      <c r="B74" s="50" t="n"/>
      <c r="C74" s="50" t="n"/>
      <c r="D74" s="50" t="n"/>
      <c r="E74" s="51" t="n">
        <v>422</v>
      </c>
      <c r="F74" s="52" t="n">
        <v>1</v>
      </c>
      <c r="G74" s="53" t="n"/>
    </row>
    <row r="76" ht="20" customHeight="1">
      <c r="A76" s="14" t="inlineStr">
        <is>
          <t>SECTORAL — THE TRADITIONAL LEADERS</t>
        </is>
      </c>
      <c r="B76" s="14" t="n"/>
      <c r="C76" s="14" t="n"/>
      <c r="D76" s="14" t="n"/>
      <c r="E76" s="14" t="n"/>
      <c r="F76" s="14" t="n"/>
      <c r="G76" s="14" t="n"/>
    </row>
    <row r="77">
      <c r="A77" s="15" t="inlineStr">
        <is>
          <t>Votes counted: 406   ·   Overvotes: 1   ·   Undervotes: 46</t>
        </is>
      </c>
      <c r="B77" s="15" t="n"/>
      <c r="C77" s="15" t="n"/>
      <c r="D77" s="15" t="n"/>
      <c r="E77" s="15" t="n"/>
      <c r="F77" s="15" t="n"/>
      <c r="G77" s="15" t="n"/>
    </row>
    <row r="78" ht="18" customHeight="1">
      <c r="A78" s="16" t="inlineStr">
        <is>
          <t>RANK</t>
        </is>
      </c>
      <c r="B78" s="16" t="inlineStr">
        <is>
          <t>NO.</t>
        </is>
      </c>
      <c r="C78" s="16" t="inlineStr">
        <is>
          <t>CANDIDATE / PARTY</t>
        </is>
      </c>
      <c r="D78" s="16" t="inlineStr">
        <is>
          <t>PARTY</t>
        </is>
      </c>
      <c r="E78" s="16" t="inlineStr">
        <is>
          <t>VOTES</t>
        </is>
      </c>
      <c r="F78" s="16" t="inlineStr">
        <is>
          <t>SHARE</t>
        </is>
      </c>
      <c r="G78" s="16" t="inlineStr">
        <is>
          <t>BAR</t>
        </is>
      </c>
    </row>
    <row r="79" ht="18" customHeight="1">
      <c r="A79" s="17" t="n">
        <v>1</v>
      </c>
      <c r="B79" s="17" t="inlineStr">
        <is>
          <t>7</t>
        </is>
      </c>
      <c r="C79" s="18" t="inlineStr">
        <is>
          <t>IBAY, PANGA</t>
        </is>
      </c>
      <c r="D79" s="17" t="inlineStr">
        <is>
          <t>ISLPI</t>
        </is>
      </c>
      <c r="E79" s="19" t="n">
        <v>311</v>
      </c>
      <c r="F79" s="20" t="n">
        <v>0.7660098522167488</v>
      </c>
      <c r="G79" s="21" t="inlineStr">
        <is>
          <t>████████████████████</t>
        </is>
      </c>
    </row>
    <row r="80" ht="18" customHeight="1">
      <c r="A80" s="22" t="n">
        <v>2</v>
      </c>
      <c r="B80" s="22" t="inlineStr">
        <is>
          <t>8</t>
        </is>
      </c>
      <c r="C80" s="23" t="inlineStr">
        <is>
          <t>MACASALONG, MARJANIE</t>
        </is>
      </c>
      <c r="D80" s="22" t="inlineStr">
        <is>
          <t>UBJP</t>
        </is>
      </c>
      <c r="E80" s="24" t="n">
        <v>87</v>
      </c>
      <c r="F80" s="25" t="n">
        <v>0.2142857142857143</v>
      </c>
      <c r="G80" s="26" t="inlineStr">
        <is>
          <t>██████</t>
        </is>
      </c>
    </row>
    <row r="81" ht="18" customHeight="1">
      <c r="A81" s="27" t="n">
        <v>3</v>
      </c>
      <c r="B81" s="27" t="inlineStr">
        <is>
          <t>10</t>
        </is>
      </c>
      <c r="C81" s="28" t="inlineStr">
        <is>
          <t>MAULANA, SULTAN SHARIF</t>
        </is>
      </c>
      <c r="D81" s="27" t="inlineStr">
        <is>
          <t>DTLO</t>
        </is>
      </c>
      <c r="E81" s="29" t="n">
        <v>3</v>
      </c>
      <c r="F81" s="30" t="n">
        <v>0.007389162561576354</v>
      </c>
      <c r="G81" s="41" t="inlineStr"/>
    </row>
    <row r="82" ht="18" customHeight="1">
      <c r="A82" s="32" t="n">
        <v>4</v>
      </c>
      <c r="B82" s="32" t="inlineStr">
        <is>
          <t>6</t>
        </is>
      </c>
      <c r="C82" s="33" t="inlineStr">
        <is>
          <t>HADJI NOR, JEHAD</t>
        </is>
      </c>
      <c r="D82" s="32" t="inlineStr">
        <is>
          <t>RSL</t>
        </is>
      </c>
      <c r="E82" s="34" t="n">
        <v>2</v>
      </c>
      <c r="F82" s="35" t="n">
        <v>0.004926108374384237</v>
      </c>
      <c r="G82" s="55" t="inlineStr"/>
    </row>
    <row r="83" ht="18" customHeight="1">
      <c r="A83" s="37" t="n">
        <v>5</v>
      </c>
      <c r="B83" s="37" t="inlineStr">
        <is>
          <t>1</t>
        </is>
      </c>
      <c r="C83" s="38" t="inlineStr">
        <is>
          <t>AMATONDING, MANGONTAWAR</t>
        </is>
      </c>
      <c r="D83" s="37" t="inlineStr">
        <is>
          <t>RSEU</t>
        </is>
      </c>
      <c r="E83" s="39" t="n">
        <v>1</v>
      </c>
      <c r="F83" s="40" t="n">
        <v>0.002463054187192118</v>
      </c>
      <c r="G83" s="42" t="inlineStr"/>
    </row>
    <row r="84" ht="18" customHeight="1">
      <c r="A84" s="32" t="n">
        <v>5</v>
      </c>
      <c r="B84" s="32" t="inlineStr">
        <is>
          <t>5</t>
        </is>
      </c>
      <c r="C84" s="33" t="inlineStr">
        <is>
          <t>GUMBILA, DATUTENG</t>
        </is>
      </c>
      <c r="D84" s="32" t="inlineStr">
        <is>
          <t>BFP</t>
        </is>
      </c>
      <c r="E84" s="34" t="n">
        <v>1</v>
      </c>
      <c r="F84" s="35" t="n">
        <v>0.002463054187192118</v>
      </c>
      <c r="G84" s="56" t="inlineStr"/>
    </row>
    <row r="85" ht="18" customHeight="1">
      <c r="A85" s="37" t="n">
        <v>5</v>
      </c>
      <c r="B85" s="37" t="inlineStr">
        <is>
          <t>9</t>
        </is>
      </c>
      <c r="C85" s="38" t="inlineStr">
        <is>
          <t>MANGUDADATU, SULTAN PAX</t>
        </is>
      </c>
      <c r="D85" s="37" t="inlineStr">
        <is>
          <t>BGC</t>
        </is>
      </c>
      <c r="E85" s="39" t="n">
        <v>1</v>
      </c>
      <c r="F85" s="40" t="n">
        <v>0.002463054187192118</v>
      </c>
      <c r="G85" s="57" t="inlineStr"/>
    </row>
    <row r="86" ht="18" customHeight="1">
      <c r="A86" s="32" t="n">
        <v>8</v>
      </c>
      <c r="B86" s="32" t="inlineStr">
        <is>
          <t>2</t>
        </is>
      </c>
      <c r="C86" s="33" t="inlineStr">
        <is>
          <t>AMPATUAN, THARHATA</t>
        </is>
      </c>
      <c r="D86" s="32" t="inlineStr">
        <is>
          <t>ROYALS</t>
        </is>
      </c>
      <c r="E86" s="34" t="n">
        <v>0</v>
      </c>
      <c r="F86" s="35" t="n">
        <v>0</v>
      </c>
      <c r="G86" s="36" t="inlineStr"/>
    </row>
    <row r="87" ht="18" customHeight="1">
      <c r="A87" s="37" t="n">
        <v>8</v>
      </c>
      <c r="B87" s="37" t="inlineStr">
        <is>
          <t>3</t>
        </is>
      </c>
      <c r="C87" s="38" t="inlineStr">
        <is>
          <t>ATAR, ABDUL HAMIDULLAH (RHSUMA</t>
        </is>
      </c>
      <c r="D87" s="37" t="inlineStr">
        <is>
          <t>—</t>
        </is>
      </c>
      <c r="E87" s="39" t="n">
        <v>0</v>
      </c>
      <c r="F87" s="40" t="n">
        <v>0</v>
      </c>
      <c r="G87" s="58" t="inlineStr"/>
    </row>
    <row r="88" ht="18" customHeight="1">
      <c r="A88" s="32" t="n">
        <v>8</v>
      </c>
      <c r="B88" s="32" t="inlineStr">
        <is>
          <t>4</t>
        </is>
      </c>
      <c r="C88" s="33" t="inlineStr">
        <is>
          <t>BENITO, SAILANEY</t>
        </is>
      </c>
      <c r="D88" s="32" t="inlineStr">
        <is>
          <t>RHSUPA</t>
        </is>
      </c>
      <c r="E88" s="34" t="n">
        <v>0</v>
      </c>
      <c r="F88" s="35" t="n">
        <v>0</v>
      </c>
      <c r="G88" s="54" t="inlineStr"/>
    </row>
    <row r="89">
      <c r="A89" s="50" t="inlineStr">
        <is>
          <t>TOTAL (candidate votes)</t>
        </is>
      </c>
      <c r="B89" s="50" t="n"/>
      <c r="C89" s="50" t="n"/>
      <c r="D89" s="50" t="n"/>
      <c r="E89" s="51" t="n">
        <v>406</v>
      </c>
      <c r="F89" s="52" t="n">
        <v>1</v>
      </c>
      <c r="G89" s="53" t="n"/>
    </row>
    <row r="91">
      <c r="A91" s="14" t="inlineStr">
        <is>
          <t>CLUSTERED PRECINCTS</t>
        </is>
      </c>
      <c r="B91" s="14" t="n"/>
      <c r="C91" s="14" t="n"/>
      <c r="D91" s="14" t="n"/>
      <c r="E91" s="14" t="n"/>
      <c r="F91" s="14" t="n"/>
      <c r="G91" s="14" t="n"/>
    </row>
    <row r="92">
      <c r="A92" s="16" t="inlineStr">
        <is>
          <t>PRECINCT ID</t>
        </is>
      </c>
      <c r="B92" s="16" t="inlineStr">
        <is>
          <t>CLUSTER</t>
        </is>
      </c>
      <c r="C92" s="16" t="inlineStr">
        <is>
          <t>VOTING CENTER</t>
        </is>
      </c>
      <c r="D92" s="16" t="inlineStr">
        <is>
          <t>REGISTERED</t>
        </is>
      </c>
      <c r="E92" s="16" t="inlineStr">
        <is>
          <t>VOTED</t>
        </is>
      </c>
      <c r="F92" s="16" t="inlineStr">
        <is>
          <t>TURNOUT</t>
        </is>
      </c>
      <c r="G92" s="16" t="inlineStr">
        <is>
          <t>STATUS</t>
        </is>
      </c>
    </row>
    <row r="93">
      <c r="A93" s="65" t="inlineStr">
        <is>
          <t>88210003</t>
        </is>
      </c>
      <c r="B93" s="65" t="inlineStr">
        <is>
          <t>0005A, 0006A, 0007A</t>
        </is>
      </c>
      <c r="C93" s="66" t="inlineStr">
        <is>
          <t>BARANGAY NABUNDAS</t>
        </is>
      </c>
      <c r="D93" s="67" t="n">
        <v>454</v>
      </c>
      <c r="E93" s="67" t="n">
        <v>453</v>
      </c>
      <c r="F93" s="68" t="n">
        <v>0.9978</v>
      </c>
      <c r="G93" s="65" t="inlineStr">
        <is>
          <t>RECEIVED</t>
        </is>
      </c>
    </row>
  </sheetData>
  <mergeCells count="33">
    <mergeCell ref="A91:G91"/>
    <mergeCell ref="A29:G29"/>
    <mergeCell ref="A68:G68"/>
    <mergeCell ref="A58:D58"/>
    <mergeCell ref="A34:D34"/>
    <mergeCell ref="A77:G77"/>
    <mergeCell ref="A30:G30"/>
    <mergeCell ref="C9:D9"/>
    <mergeCell ref="A60:G60"/>
    <mergeCell ref="A11:G11"/>
    <mergeCell ref="A49:G49"/>
    <mergeCell ref="F8:G8"/>
    <mergeCell ref="A36:G36"/>
    <mergeCell ref="A61:G61"/>
    <mergeCell ref="A1:G1"/>
    <mergeCell ref="A6:G6"/>
    <mergeCell ref="A69:G69"/>
    <mergeCell ref="A8:B8"/>
    <mergeCell ref="F9:G9"/>
    <mergeCell ref="C8:D8"/>
    <mergeCell ref="A37:G37"/>
    <mergeCell ref="A66:D66"/>
    <mergeCell ref="A27:D27"/>
    <mergeCell ref="A89:D89"/>
    <mergeCell ref="A74:D74"/>
    <mergeCell ref="A3:G3"/>
    <mergeCell ref="A76:G76"/>
    <mergeCell ref="A12:G12"/>
    <mergeCell ref="A50:G50"/>
    <mergeCell ref="A2:G2"/>
    <mergeCell ref="A9:B9"/>
    <mergeCell ref="A47:D47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4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DUGUENGEN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SHARIFF SAYDONA MUSTAPHA, MAGUINDANAO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8821006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792</t>
        </is>
      </c>
      <c r="B9" s="9" t="n"/>
      <c r="C9" s="13" t="inlineStr">
        <is>
          <t>788</t>
        </is>
      </c>
      <c r="D9" s="11" t="n"/>
      <c r="E9" s="13" t="inlineStr">
        <is>
          <t>788</t>
        </is>
      </c>
      <c r="F9" s="13" t="inlineStr">
        <is>
          <t>99.49%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711   ·   Overvotes: 62   ·   Undervotes: 15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484</v>
      </c>
      <c r="F14" s="20" t="n">
        <v>0.680731364275668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211</v>
      </c>
      <c r="F15" s="25" t="n">
        <v>0.2967651195499297</v>
      </c>
      <c r="G15" s="26" t="inlineStr">
        <is>
          <t>█████████</t>
        </is>
      </c>
    </row>
    <row r="16" ht="18" customHeight="1">
      <c r="A16" s="27" t="n">
        <v>3</v>
      </c>
      <c r="B16" s="27" t="inlineStr">
        <is>
          <t>5</t>
        </is>
      </c>
      <c r="C16" s="28" t="inlineStr">
        <is>
          <t>BGC</t>
        </is>
      </c>
      <c r="D16" s="27" t="inlineStr">
        <is>
          <t>—</t>
        </is>
      </c>
      <c r="E16" s="29" t="n">
        <v>15</v>
      </c>
      <c r="F16" s="30" t="n">
        <v>0.02109704641350211</v>
      </c>
      <c r="G16" s="41" t="inlineStr">
        <is>
          <t>█</t>
        </is>
      </c>
    </row>
    <row r="17" ht="18" customHeight="1">
      <c r="A17" s="32" t="n">
        <v>4</v>
      </c>
      <c r="B17" s="32" t="inlineStr">
        <is>
          <t>3</t>
        </is>
      </c>
      <c r="C17" s="33" t="inlineStr">
        <is>
          <t>BEST PARTY</t>
        </is>
      </c>
      <c r="D17" s="32" t="inlineStr">
        <is>
          <t>—</t>
        </is>
      </c>
      <c r="E17" s="34" t="n">
        <v>1</v>
      </c>
      <c r="F17" s="35" t="n">
        <v>0.001406469760900141</v>
      </c>
      <c r="G17" s="31" t="inlineStr"/>
    </row>
    <row r="18" ht="18" customHeight="1">
      <c r="A18" s="37" t="n">
        <v>5</v>
      </c>
      <c r="B18" s="37" t="inlineStr">
        <is>
          <t>1</t>
        </is>
      </c>
      <c r="C18" s="38" t="inlineStr">
        <is>
          <t>ABOT</t>
        </is>
      </c>
      <c r="D18" s="37" t="inlineStr">
        <is>
          <t>—</t>
        </is>
      </c>
      <c r="E18" s="39" t="n">
        <v>0</v>
      </c>
      <c r="F18" s="40" t="n">
        <v>0</v>
      </c>
      <c r="G18" s="46" t="inlineStr"/>
    </row>
    <row r="19" ht="18" customHeight="1">
      <c r="A19" s="32" t="n">
        <v>5</v>
      </c>
      <c r="B19" s="32" t="inlineStr">
        <is>
          <t>2</t>
        </is>
      </c>
      <c r="C19" s="33" t="inlineStr">
        <is>
          <t>BAPA</t>
        </is>
      </c>
      <c r="D19" s="32" t="inlineStr">
        <is>
          <t>—</t>
        </is>
      </c>
      <c r="E19" s="34" t="n">
        <v>0</v>
      </c>
      <c r="F19" s="35" t="n">
        <v>0</v>
      </c>
      <c r="G19" s="42" t="inlineStr"/>
    </row>
    <row r="20" ht="18" customHeight="1">
      <c r="A20" s="37" t="n">
        <v>5</v>
      </c>
      <c r="B20" s="37" t="inlineStr">
        <is>
          <t>6</t>
        </is>
      </c>
      <c r="C20" s="38" t="inlineStr">
        <is>
          <t>ISAMA</t>
        </is>
      </c>
      <c r="D20" s="37" t="inlineStr">
        <is>
          <t>—</t>
        </is>
      </c>
      <c r="E20" s="39" t="n">
        <v>0</v>
      </c>
      <c r="F20" s="40" t="n">
        <v>0</v>
      </c>
      <c r="G20" s="47" t="inlineStr"/>
    </row>
    <row r="21" ht="18" customHeight="1">
      <c r="A21" s="32" t="n">
        <v>5</v>
      </c>
      <c r="B21" s="32" t="inlineStr">
        <is>
          <t>7</t>
        </is>
      </c>
      <c r="C21" s="33" t="inlineStr">
        <is>
          <t>MAHARDIKA</t>
        </is>
      </c>
      <c r="D21" s="32" t="inlineStr">
        <is>
          <t>—</t>
        </is>
      </c>
      <c r="E21" s="34" t="n">
        <v>0</v>
      </c>
      <c r="F21" s="35" t="n">
        <v>0</v>
      </c>
      <c r="G21" s="44" t="inlineStr"/>
    </row>
    <row r="22" ht="18" customHeight="1">
      <c r="A22" s="37" t="n">
        <v>5</v>
      </c>
      <c r="B22" s="37" t="inlineStr">
        <is>
          <t>8</t>
        </is>
      </c>
      <c r="C22" s="38" t="inlineStr">
        <is>
          <t>MORO AKO</t>
        </is>
      </c>
      <c r="D22" s="37" t="inlineStr">
        <is>
          <t>—</t>
        </is>
      </c>
      <c r="E22" s="39" t="n">
        <v>0</v>
      </c>
      <c r="F22" s="40" t="n">
        <v>0</v>
      </c>
      <c r="G22" s="45" t="inlineStr"/>
    </row>
    <row r="23" ht="18" customHeight="1">
      <c r="A23" s="32" t="n">
        <v>5</v>
      </c>
      <c r="B23" s="32" t="inlineStr">
        <is>
          <t>9</t>
        </is>
      </c>
      <c r="C23" s="33" t="inlineStr">
        <is>
          <t>MUSHAWARA</t>
        </is>
      </c>
      <c r="D23" s="32" t="inlineStr">
        <is>
          <t>—</t>
        </is>
      </c>
      <c r="E23" s="34" t="n">
        <v>0</v>
      </c>
      <c r="F23" s="35" t="n">
        <v>0</v>
      </c>
      <c r="G23" s="48" t="inlineStr"/>
    </row>
    <row r="24" ht="18" customHeight="1">
      <c r="A24" s="37" t="n">
        <v>5</v>
      </c>
      <c r="B24" s="37" t="inlineStr">
        <is>
          <t>10</t>
        </is>
      </c>
      <c r="C24" s="38" t="inlineStr">
        <is>
          <t>PBB</t>
        </is>
      </c>
      <c r="D24" s="37" t="inlineStr">
        <is>
          <t>—</t>
        </is>
      </c>
      <c r="E24" s="39" t="n">
        <v>0</v>
      </c>
      <c r="F24" s="40" t="n">
        <v>0</v>
      </c>
      <c r="G24" s="49" t="inlineStr"/>
    </row>
    <row r="25" ht="18" customHeight="1">
      <c r="A25" s="32" t="n">
        <v>5</v>
      </c>
      <c r="B25" s="32" t="inlineStr">
        <is>
          <t>11</t>
        </is>
      </c>
      <c r="C25" s="33" t="inlineStr">
        <is>
          <t>PRO BANGSAMORO PARTY</t>
        </is>
      </c>
      <c r="D25" s="32" t="inlineStr">
        <is>
          <t>—</t>
        </is>
      </c>
      <c r="E25" s="34" t="n">
        <v>0</v>
      </c>
      <c r="F25" s="35" t="n">
        <v>0</v>
      </c>
      <c r="G25" s="36" t="inlineStr"/>
    </row>
    <row r="26" ht="18" customHeight="1">
      <c r="A26" s="37" t="n">
        <v>5</v>
      </c>
      <c r="B26" s="37" t="inlineStr">
        <is>
          <t>12</t>
        </is>
      </c>
      <c r="C26" s="38" t="inlineStr">
        <is>
          <t>RAAYAT DEMOCRATIC PARTY</t>
        </is>
      </c>
      <c r="D26" s="37" t="inlineStr">
        <is>
          <t>—</t>
        </is>
      </c>
      <c r="E26" s="39" t="n">
        <v>0</v>
      </c>
      <c r="F26" s="40" t="n">
        <v>0</v>
      </c>
      <c r="G26" s="43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711</v>
      </c>
      <c r="F27" s="52" t="n">
        <v>1</v>
      </c>
      <c r="G27" s="53" t="n"/>
    </row>
    <row r="29" ht="20" customHeight="1">
      <c r="A29" s="14" t="inlineStr">
        <is>
          <t>DISTRICT REPRESENTATIVE — MAGUINDANAO DEL SUR - SECOND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771   ·   Overvotes: 10   ·   Undervotes: 7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AMPATUAN, SAJID ANDRE</t>
        </is>
      </c>
      <c r="D32" s="17" t="inlineStr">
        <is>
          <t>BFP</t>
        </is>
      </c>
      <c r="E32" s="19" t="n">
        <v>670</v>
      </c>
      <c r="F32" s="20" t="n">
        <v>0.8690012970168612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2</t>
        </is>
      </c>
      <c r="C33" s="23" t="inlineStr">
        <is>
          <t>SINDATOK, SAAD</t>
        </is>
      </c>
      <c r="D33" s="22" t="inlineStr">
        <is>
          <t>UBJP</t>
        </is>
      </c>
      <c r="E33" s="24" t="n">
        <v>101</v>
      </c>
      <c r="F33" s="25" t="n">
        <v>0.1309987029831388</v>
      </c>
      <c r="G33" s="54" t="inlineStr">
        <is>
          <t>███</t>
        </is>
      </c>
    </row>
    <row r="34">
      <c r="A34" s="50" t="inlineStr">
        <is>
          <t>TOTAL (candidate votes)</t>
        </is>
      </c>
      <c r="B34" s="50" t="n"/>
      <c r="C34" s="50" t="n"/>
      <c r="D34" s="50" t="n"/>
      <c r="E34" s="51" t="n">
        <v>771</v>
      </c>
      <c r="F34" s="52" t="n">
        <v>1</v>
      </c>
      <c r="G34" s="53" t="n"/>
    </row>
    <row r="36" ht="20" customHeight="1">
      <c r="A36" s="14" t="inlineStr">
        <is>
          <t>SECTORAL — SETTLER COMMUNITIES</t>
        </is>
      </c>
      <c r="B36" s="14" t="n"/>
      <c r="C36" s="14" t="n"/>
      <c r="D36" s="14" t="n"/>
      <c r="E36" s="14" t="n"/>
      <c r="F36" s="14" t="n"/>
      <c r="G36" s="14" t="n"/>
    </row>
    <row r="37">
      <c r="A37" s="15" t="inlineStr">
        <is>
          <t>Votes counted: 769   ·   Overvotes: 16   ·   Undervotes: 791</t>
        </is>
      </c>
      <c r="B37" s="15" t="n"/>
      <c r="C37" s="15" t="n"/>
      <c r="D37" s="15" t="n"/>
      <c r="E37" s="15" t="n"/>
      <c r="F37" s="15" t="n"/>
      <c r="G37" s="15" t="n"/>
    </row>
    <row r="38" ht="18" customHeight="1">
      <c r="A38" s="16" t="inlineStr">
        <is>
          <t>RANK</t>
        </is>
      </c>
      <c r="B38" s="16" t="inlineStr">
        <is>
          <t>NO.</t>
        </is>
      </c>
      <c r="C38" s="16" t="inlineStr">
        <is>
          <t>CANDIDATE / PARTY</t>
        </is>
      </c>
      <c r="D38" s="16" t="inlineStr">
        <is>
          <t>PARTY</t>
        </is>
      </c>
      <c r="E38" s="16" t="inlineStr">
        <is>
          <t>VOTES</t>
        </is>
      </c>
      <c r="F38" s="16" t="inlineStr">
        <is>
          <t>SHARE</t>
        </is>
      </c>
      <c r="G38" s="16" t="inlineStr">
        <is>
          <t>BAR</t>
        </is>
      </c>
    </row>
    <row r="39" ht="18" customHeight="1">
      <c r="A39" s="17" t="n">
        <v>1</v>
      </c>
      <c r="B39" s="17" t="inlineStr">
        <is>
          <t>5</t>
        </is>
      </c>
      <c r="C39" s="18" t="inlineStr">
        <is>
          <t>OLAYA, YUL ADELFO</t>
        </is>
      </c>
      <c r="D39" s="17" t="inlineStr">
        <is>
          <t>UBJP</t>
        </is>
      </c>
      <c r="E39" s="19" t="n">
        <v>210</v>
      </c>
      <c r="F39" s="20" t="n">
        <v>0.2730819245773732</v>
      </c>
      <c r="G39" s="21" t="inlineStr">
        <is>
          <t>████████████████████</t>
        </is>
      </c>
    </row>
    <row r="40" ht="18" customHeight="1">
      <c r="A40" s="22" t="n">
        <v>2</v>
      </c>
      <c r="B40" s="22" t="inlineStr">
        <is>
          <t>2</t>
        </is>
      </c>
      <c r="C40" s="23" t="inlineStr">
        <is>
          <t>ANAYATIN, SUSANA</t>
        </is>
      </c>
      <c r="D40" s="22" t="inlineStr">
        <is>
          <t>BFP</t>
        </is>
      </c>
      <c r="E40" s="24" t="n">
        <v>197</v>
      </c>
      <c r="F40" s="25" t="n">
        <v>0.2561768530559168</v>
      </c>
      <c r="G40" s="26" t="inlineStr">
        <is>
          <t>███████████████████</t>
        </is>
      </c>
    </row>
    <row r="41" ht="18" customHeight="1">
      <c r="A41" s="27" t="n">
        <v>3</v>
      </c>
      <c r="B41" s="27" t="inlineStr">
        <is>
          <t>3</t>
        </is>
      </c>
      <c r="C41" s="28" t="inlineStr">
        <is>
          <t>ARNADO, MARY ANN</t>
        </is>
      </c>
      <c r="D41" s="27" t="inlineStr">
        <is>
          <t>UBJP</t>
        </is>
      </c>
      <c r="E41" s="29" t="n">
        <v>175</v>
      </c>
      <c r="F41" s="30" t="n">
        <v>0.2275682704811443</v>
      </c>
      <c r="G41" s="41" t="inlineStr">
        <is>
          <t>█████████████████</t>
        </is>
      </c>
    </row>
    <row r="42" ht="18" customHeight="1">
      <c r="A42" s="32" t="n">
        <v>4</v>
      </c>
      <c r="B42" s="32" t="inlineStr">
        <is>
          <t>7</t>
        </is>
      </c>
      <c r="C42" s="33" t="inlineStr">
        <is>
          <t>RAMIREZ, EDGARDO</t>
        </is>
      </c>
      <c r="D42" s="32" t="inlineStr">
        <is>
          <t>C4P</t>
        </is>
      </c>
      <c r="E42" s="34" t="n">
        <v>138</v>
      </c>
      <c r="F42" s="35" t="n">
        <v>0.1794538361508453</v>
      </c>
      <c r="G42" s="55" t="inlineStr">
        <is>
          <t>█████████████</t>
        </is>
      </c>
    </row>
    <row r="43" ht="18" customHeight="1">
      <c r="A43" s="37" t="n">
        <v>5</v>
      </c>
      <c r="B43" s="37" t="inlineStr">
        <is>
          <t>8</t>
        </is>
      </c>
      <c r="C43" s="38" t="inlineStr">
        <is>
          <t>YU EKEY, ONGPIN</t>
        </is>
      </c>
      <c r="D43" s="37" t="inlineStr">
        <is>
          <t>BFP</t>
        </is>
      </c>
      <c r="E43" s="39" t="n">
        <v>42</v>
      </c>
      <c r="F43" s="40" t="n">
        <v>0.05461638491547464</v>
      </c>
      <c r="G43" s="42" t="inlineStr">
        <is>
          <t>████</t>
        </is>
      </c>
    </row>
    <row r="44" ht="18" customHeight="1">
      <c r="A44" s="32" t="n">
        <v>6</v>
      </c>
      <c r="B44" s="32" t="inlineStr">
        <is>
          <t>1</t>
        </is>
      </c>
      <c r="C44" s="33" t="inlineStr">
        <is>
          <t>ABUJEN, ALEX JR.</t>
        </is>
      </c>
      <c r="D44" s="32" t="inlineStr">
        <is>
          <t>BGC</t>
        </is>
      </c>
      <c r="E44" s="34" t="n">
        <v>3</v>
      </c>
      <c r="F44" s="35" t="n">
        <v>0.003901170351105332</v>
      </c>
      <c r="G44" s="56" t="inlineStr"/>
    </row>
    <row r="45" ht="18" customHeight="1">
      <c r="A45" s="37" t="n">
        <v>6</v>
      </c>
      <c r="B45" s="37" t="inlineStr">
        <is>
          <t>6</t>
        </is>
      </c>
      <c r="C45" s="38" t="inlineStr">
        <is>
          <t>PADAYHAG, BROD ARNOLD</t>
        </is>
      </c>
      <c r="D45" s="37" t="inlineStr">
        <is>
          <t>BGC</t>
        </is>
      </c>
      <c r="E45" s="39" t="n">
        <v>3</v>
      </c>
      <c r="F45" s="40" t="n">
        <v>0.003901170351105332</v>
      </c>
      <c r="G45" s="57" t="inlineStr"/>
    </row>
    <row r="46" ht="18" customHeight="1">
      <c r="A46" s="32" t="n">
        <v>8</v>
      </c>
      <c r="B46" s="32" t="inlineStr">
        <is>
          <t>4</t>
        </is>
      </c>
      <c r="C46" s="33" t="inlineStr">
        <is>
          <t>LAGMAN, PERCIVAL</t>
        </is>
      </c>
      <c r="D46" s="32" t="inlineStr">
        <is>
          <t>C4P</t>
        </is>
      </c>
      <c r="E46" s="34" t="n">
        <v>1</v>
      </c>
      <c r="F46" s="35" t="n">
        <v>0.001300390117035111</v>
      </c>
      <c r="G46" s="36" t="inlineStr"/>
    </row>
    <row r="47">
      <c r="A47" s="50" t="inlineStr">
        <is>
          <t>TOTAL (candidate votes)</t>
        </is>
      </c>
      <c r="B47" s="50" t="n"/>
      <c r="C47" s="50" t="n"/>
      <c r="D47" s="50" t="n"/>
      <c r="E47" s="51" t="n">
        <v>769</v>
      </c>
      <c r="F47" s="52" t="n">
        <v>1</v>
      </c>
      <c r="G47" s="53" t="n"/>
    </row>
    <row r="49" ht="20" customHeight="1">
      <c r="A49" s="14" t="inlineStr">
        <is>
          <t>SECTORAL — WOMEN</t>
        </is>
      </c>
      <c r="B49" s="14" t="n"/>
      <c r="C49" s="14" t="n"/>
      <c r="D49" s="14" t="n"/>
      <c r="E49" s="14" t="n"/>
      <c r="F49" s="14" t="n"/>
      <c r="G49" s="14" t="n"/>
    </row>
    <row r="50">
      <c r="A50" s="15" t="inlineStr">
        <is>
          <t>Votes counted: 392   ·   Overvotes: 17   ·   Undervotes: 379</t>
        </is>
      </c>
      <c r="B50" s="15" t="n"/>
      <c r="C50" s="15" t="n"/>
      <c r="D50" s="15" t="n"/>
      <c r="E50" s="15" t="n"/>
      <c r="F50" s="15" t="n"/>
      <c r="G50" s="15" t="n"/>
    </row>
    <row r="51" ht="18" customHeight="1">
      <c r="A51" s="16" t="inlineStr">
        <is>
          <t>RANK</t>
        </is>
      </c>
      <c r="B51" s="16" t="inlineStr">
        <is>
          <t>NO.</t>
        </is>
      </c>
      <c r="C51" s="16" t="inlineStr">
        <is>
          <t>CANDIDATE / PARTY</t>
        </is>
      </c>
      <c r="D51" s="16" t="inlineStr">
        <is>
          <t>PARTY</t>
        </is>
      </c>
      <c r="E51" s="16" t="inlineStr">
        <is>
          <t>VOTES</t>
        </is>
      </c>
      <c r="F51" s="16" t="inlineStr">
        <is>
          <t>SHARE</t>
        </is>
      </c>
      <c r="G51" s="16" t="inlineStr">
        <is>
          <t>BAR</t>
        </is>
      </c>
    </row>
    <row r="52" ht="18" customHeight="1">
      <c r="A52" s="17" t="n">
        <v>1</v>
      </c>
      <c r="B52" s="17" t="inlineStr">
        <is>
          <t>5</t>
        </is>
      </c>
      <c r="C52" s="18" t="inlineStr">
        <is>
          <t>SILONGAN, AIDA</t>
        </is>
      </c>
      <c r="D52" s="17" t="inlineStr">
        <is>
          <t>UBJP</t>
        </is>
      </c>
      <c r="E52" s="19" t="n">
        <v>199</v>
      </c>
      <c r="F52" s="20" t="n">
        <v>0.5076530612244898</v>
      </c>
      <c r="G52" s="21" t="inlineStr">
        <is>
          <t>████████████████████</t>
        </is>
      </c>
    </row>
    <row r="53" ht="18" customHeight="1">
      <c r="A53" s="22" t="n">
        <v>2</v>
      </c>
      <c r="B53" s="22" t="inlineStr">
        <is>
          <t>4</t>
        </is>
      </c>
      <c r="C53" s="23" t="inlineStr">
        <is>
          <t>SAHALI, RUBY</t>
        </is>
      </c>
      <c r="D53" s="22" t="inlineStr">
        <is>
          <t>BGC</t>
        </is>
      </c>
      <c r="E53" s="24" t="n">
        <v>144</v>
      </c>
      <c r="F53" s="25" t="n">
        <v>0.3673469387755102</v>
      </c>
      <c r="G53" s="26" t="inlineStr">
        <is>
          <t>██████████████</t>
        </is>
      </c>
    </row>
    <row r="54" ht="18" customHeight="1">
      <c r="A54" s="27" t="n">
        <v>3</v>
      </c>
      <c r="B54" s="27" t="inlineStr">
        <is>
          <t>6</t>
        </is>
      </c>
      <c r="C54" s="28" t="inlineStr">
        <is>
          <t>USOP, JEHAN</t>
        </is>
      </c>
      <c r="D54" s="27" t="inlineStr">
        <is>
          <t>BFP</t>
        </is>
      </c>
      <c r="E54" s="29" t="n">
        <v>44</v>
      </c>
      <c r="F54" s="30" t="n">
        <v>0.1122448979591837</v>
      </c>
      <c r="G54" s="41" t="inlineStr">
        <is>
          <t>████</t>
        </is>
      </c>
    </row>
    <row r="55" ht="18" customHeight="1">
      <c r="A55" s="32" t="n">
        <v>4</v>
      </c>
      <c r="B55" s="32" t="inlineStr">
        <is>
          <t>1</t>
        </is>
      </c>
      <c r="C55" s="33" t="inlineStr">
        <is>
          <t>JUMAIDE, DAYANGCARLSUM</t>
        </is>
      </c>
      <c r="D55" s="32" t="inlineStr">
        <is>
          <t>TPWC</t>
        </is>
      </c>
      <c r="E55" s="34" t="n">
        <v>2</v>
      </c>
      <c r="F55" s="35" t="n">
        <v>0.00510204081632653</v>
      </c>
      <c r="G55" s="55" t="inlineStr"/>
    </row>
    <row r="56" ht="18" customHeight="1">
      <c r="A56" s="37" t="n">
        <v>4</v>
      </c>
      <c r="B56" s="37" t="inlineStr">
        <is>
          <t>2</t>
        </is>
      </c>
      <c r="C56" s="38" t="inlineStr">
        <is>
          <t>KADATUAN, MARIAM</t>
        </is>
      </c>
      <c r="D56" s="37" t="inlineStr">
        <is>
          <t>LBIAA</t>
        </is>
      </c>
      <c r="E56" s="39" t="n">
        <v>2</v>
      </c>
      <c r="F56" s="40" t="n">
        <v>0.00510204081632653</v>
      </c>
      <c r="G56" s="42" t="inlineStr"/>
    </row>
    <row r="57" ht="18" customHeight="1">
      <c r="A57" s="32" t="n">
        <v>6</v>
      </c>
      <c r="B57" s="32" t="inlineStr">
        <is>
          <t>3</t>
        </is>
      </c>
      <c r="C57" s="33" t="inlineStr">
        <is>
          <t>KADER, POMBAEN</t>
        </is>
      </c>
      <c r="D57" s="32" t="inlineStr">
        <is>
          <t>BPW</t>
        </is>
      </c>
      <c r="E57" s="34" t="n">
        <v>1</v>
      </c>
      <c r="F57" s="35" t="n">
        <v>0.002551020408163265</v>
      </c>
      <c r="G57" s="56" t="inlineStr"/>
    </row>
    <row r="58">
      <c r="A58" s="50" t="inlineStr">
        <is>
          <t>TOTAL (candidate votes)</t>
        </is>
      </c>
      <c r="B58" s="50" t="n"/>
      <c r="C58" s="50" t="n"/>
      <c r="D58" s="50" t="n"/>
      <c r="E58" s="51" t="n">
        <v>392</v>
      </c>
      <c r="F58" s="52" t="n">
        <v>1</v>
      </c>
      <c r="G58" s="53" t="n"/>
    </row>
    <row r="60" ht="20" customHeight="1">
      <c r="A60" s="14" t="inlineStr">
        <is>
          <t>SECTORAL — YOUTH</t>
        </is>
      </c>
      <c r="B60" s="14" t="n"/>
      <c r="C60" s="14" t="n"/>
      <c r="D60" s="14" t="n"/>
      <c r="E60" s="14" t="n"/>
      <c r="F60" s="14" t="n"/>
      <c r="G60" s="14" t="n"/>
    </row>
    <row r="61">
      <c r="A61" s="15" t="inlineStr">
        <is>
          <t>Votes counted: 378   ·   Overvotes: 3   ·   Undervotes: 407</t>
        </is>
      </c>
      <c r="B61" s="15" t="n"/>
      <c r="C61" s="15" t="n"/>
      <c r="D61" s="15" t="n"/>
      <c r="E61" s="15" t="n"/>
      <c r="F61" s="15" t="n"/>
      <c r="G61" s="15" t="n"/>
    </row>
    <row r="62" ht="18" customHeight="1">
      <c r="A62" s="16" t="inlineStr">
        <is>
          <t>RANK</t>
        </is>
      </c>
      <c r="B62" s="16" t="inlineStr">
        <is>
          <t>NO.</t>
        </is>
      </c>
      <c r="C62" s="16" t="inlineStr">
        <is>
          <t>CANDIDATE / PARTY</t>
        </is>
      </c>
      <c r="D62" s="16" t="inlineStr">
        <is>
          <t>PARTY</t>
        </is>
      </c>
      <c r="E62" s="16" t="inlineStr">
        <is>
          <t>VOTES</t>
        </is>
      </c>
      <c r="F62" s="16" t="inlineStr">
        <is>
          <t>SHARE</t>
        </is>
      </c>
      <c r="G62" s="16" t="inlineStr">
        <is>
          <t>BAR</t>
        </is>
      </c>
    </row>
    <row r="63" ht="18" customHeight="1">
      <c r="A63" s="17" t="n">
        <v>1</v>
      </c>
      <c r="B63" s="17" t="inlineStr">
        <is>
          <t>1</t>
        </is>
      </c>
      <c r="C63" s="18" t="inlineStr">
        <is>
          <t>ABBAS, SULFFY</t>
        </is>
      </c>
      <c r="D63" s="17" t="inlineStr">
        <is>
          <t>UBJP</t>
        </is>
      </c>
      <c r="E63" s="19" t="n">
        <v>189</v>
      </c>
      <c r="F63" s="20" t="n">
        <v>0.5</v>
      </c>
      <c r="G63" s="21" t="inlineStr">
        <is>
          <t>████████████████████</t>
        </is>
      </c>
    </row>
    <row r="64" ht="18" customHeight="1">
      <c r="A64" s="22" t="n">
        <v>2</v>
      </c>
      <c r="B64" s="22" t="inlineStr">
        <is>
          <t>3</t>
        </is>
      </c>
      <c r="C64" s="23" t="inlineStr">
        <is>
          <t>IBRAHIM, NUR-JAMIL</t>
        </is>
      </c>
      <c r="D64" s="22" t="inlineStr">
        <is>
          <t>BFP</t>
        </is>
      </c>
      <c r="E64" s="24" t="n">
        <v>185</v>
      </c>
      <c r="F64" s="25" t="n">
        <v>0.4894179894179894</v>
      </c>
      <c r="G64" s="26" t="inlineStr">
        <is>
          <t>████████████████████</t>
        </is>
      </c>
    </row>
    <row r="65" ht="18" customHeight="1">
      <c r="A65" s="27" t="n">
        <v>3</v>
      </c>
      <c r="B65" s="27" t="inlineStr">
        <is>
          <t>2</t>
        </is>
      </c>
      <c r="C65" s="28" t="inlineStr">
        <is>
          <t>ADIONG, JEFF</t>
        </is>
      </c>
      <c r="D65" s="27" t="inlineStr">
        <is>
          <t>BGC</t>
        </is>
      </c>
      <c r="E65" s="29" t="n">
        <v>4</v>
      </c>
      <c r="F65" s="30" t="n">
        <v>0.01058201058201058</v>
      </c>
      <c r="G65" s="41" t="inlineStr"/>
    </row>
    <row r="66">
      <c r="A66" s="50" t="inlineStr">
        <is>
          <t>TOTAL (candidate votes)</t>
        </is>
      </c>
      <c r="B66" s="50" t="n"/>
      <c r="C66" s="50" t="n"/>
      <c r="D66" s="50" t="n"/>
      <c r="E66" s="51" t="n">
        <v>378</v>
      </c>
      <c r="F66" s="52" t="n">
        <v>1</v>
      </c>
      <c r="G66" s="53" t="n"/>
    </row>
    <row r="68" ht="20" customHeight="1">
      <c r="A68" s="14" t="inlineStr">
        <is>
          <t>SECTORAL — THE ULAMA</t>
        </is>
      </c>
      <c r="B68" s="14" t="n"/>
      <c r="C68" s="14" t="n"/>
      <c r="D68" s="14" t="n"/>
      <c r="E68" s="14" t="n"/>
      <c r="F68" s="14" t="n"/>
      <c r="G68" s="14" t="n"/>
    </row>
    <row r="69">
      <c r="A69" s="15" t="inlineStr">
        <is>
          <t>Votes counted: 399   ·   Overvotes: 8   ·   Undervotes: 381</t>
        </is>
      </c>
      <c r="B69" s="15" t="n"/>
      <c r="C69" s="15" t="n"/>
      <c r="D69" s="15" t="n"/>
      <c r="E69" s="15" t="n"/>
      <c r="F69" s="15" t="n"/>
      <c r="G69" s="15" t="n"/>
    </row>
    <row r="70" ht="18" customHeight="1">
      <c r="A70" s="16" t="inlineStr">
        <is>
          <t>RANK</t>
        </is>
      </c>
      <c r="B70" s="16" t="inlineStr">
        <is>
          <t>NO.</t>
        </is>
      </c>
      <c r="C70" s="16" t="inlineStr">
        <is>
          <t>CANDIDATE / PARTY</t>
        </is>
      </c>
      <c r="D70" s="16" t="inlineStr">
        <is>
          <t>PARTY</t>
        </is>
      </c>
      <c r="E70" s="16" t="inlineStr">
        <is>
          <t>VOTES</t>
        </is>
      </c>
      <c r="F70" s="16" t="inlineStr">
        <is>
          <t>SHARE</t>
        </is>
      </c>
      <c r="G70" s="16" t="inlineStr">
        <is>
          <t>BAR</t>
        </is>
      </c>
    </row>
    <row r="71" ht="18" customHeight="1">
      <c r="A71" s="17" t="n">
        <v>1</v>
      </c>
      <c r="B71" s="17" t="inlineStr">
        <is>
          <t>3</t>
        </is>
      </c>
      <c r="C71" s="18" t="inlineStr">
        <is>
          <t>EBIL, MUHAMMAD NADZIR</t>
        </is>
      </c>
      <c r="D71" s="17" t="inlineStr">
        <is>
          <t>UBJP</t>
        </is>
      </c>
      <c r="E71" s="19" t="n">
        <v>209</v>
      </c>
      <c r="F71" s="20" t="n">
        <v>0.5238095238095238</v>
      </c>
      <c r="G71" s="21" t="inlineStr">
        <is>
          <t>████████████████████</t>
        </is>
      </c>
    </row>
    <row r="72" ht="18" customHeight="1">
      <c r="A72" s="22" t="n">
        <v>2</v>
      </c>
      <c r="B72" s="22" t="inlineStr">
        <is>
          <t>2</t>
        </is>
      </c>
      <c r="C72" s="23" t="inlineStr">
        <is>
          <t>BORHAN, MARHAN</t>
        </is>
      </c>
      <c r="D72" s="22" t="inlineStr">
        <is>
          <t>BFP</t>
        </is>
      </c>
      <c r="E72" s="24" t="n">
        <v>188</v>
      </c>
      <c r="F72" s="25" t="n">
        <v>0.4711779448621554</v>
      </c>
      <c r="G72" s="26" t="inlineStr">
        <is>
          <t>██████████████████</t>
        </is>
      </c>
    </row>
    <row r="73" ht="18" customHeight="1">
      <c r="A73" s="27" t="n">
        <v>3</v>
      </c>
      <c r="B73" s="27" t="inlineStr">
        <is>
          <t>1</t>
        </is>
      </c>
      <c r="C73" s="28" t="inlineStr">
        <is>
          <t>ABDULLATIF, ALIBASHER</t>
        </is>
      </c>
      <c r="D73" s="27" t="inlineStr">
        <is>
          <t>BGC</t>
        </is>
      </c>
      <c r="E73" s="29" t="n">
        <v>2</v>
      </c>
      <c r="F73" s="30" t="n">
        <v>0.005012531328320802</v>
      </c>
      <c r="G73" s="41" t="inlineStr"/>
    </row>
    <row r="74">
      <c r="A74" s="50" t="inlineStr">
        <is>
          <t>TOTAL (candidate votes)</t>
        </is>
      </c>
      <c r="B74" s="50" t="n"/>
      <c r="C74" s="50" t="n"/>
      <c r="D74" s="50" t="n"/>
      <c r="E74" s="51" t="n">
        <v>399</v>
      </c>
      <c r="F74" s="52" t="n">
        <v>1</v>
      </c>
      <c r="G74" s="53" t="n"/>
    </row>
    <row r="76" ht="20" customHeight="1">
      <c r="A76" s="14" t="inlineStr">
        <is>
          <t>SECTORAL — THE TRADITIONAL LEADERS</t>
        </is>
      </c>
      <c r="B76" s="14" t="n"/>
      <c r="C76" s="14" t="n"/>
      <c r="D76" s="14" t="n"/>
      <c r="E76" s="14" t="n"/>
      <c r="F76" s="14" t="n"/>
      <c r="G76" s="14" t="n"/>
    </row>
    <row r="77">
      <c r="A77" s="15" t="inlineStr">
        <is>
          <t>Votes counted: 379   ·   Overvotes: 23   ·   Undervotes: 386</t>
        </is>
      </c>
      <c r="B77" s="15" t="n"/>
      <c r="C77" s="15" t="n"/>
      <c r="D77" s="15" t="n"/>
      <c r="E77" s="15" t="n"/>
      <c r="F77" s="15" t="n"/>
      <c r="G77" s="15" t="n"/>
    </row>
    <row r="78" ht="18" customHeight="1">
      <c r="A78" s="16" t="inlineStr">
        <is>
          <t>RANK</t>
        </is>
      </c>
      <c r="B78" s="16" t="inlineStr">
        <is>
          <t>NO.</t>
        </is>
      </c>
      <c r="C78" s="16" t="inlineStr">
        <is>
          <t>CANDIDATE / PARTY</t>
        </is>
      </c>
      <c r="D78" s="16" t="inlineStr">
        <is>
          <t>PARTY</t>
        </is>
      </c>
      <c r="E78" s="16" t="inlineStr">
        <is>
          <t>VOTES</t>
        </is>
      </c>
      <c r="F78" s="16" t="inlineStr">
        <is>
          <t>SHARE</t>
        </is>
      </c>
      <c r="G78" s="16" t="inlineStr">
        <is>
          <t>BAR</t>
        </is>
      </c>
    </row>
    <row r="79" ht="18" customHeight="1">
      <c r="A79" s="17" t="n">
        <v>1</v>
      </c>
      <c r="B79" s="17" t="inlineStr">
        <is>
          <t>8</t>
        </is>
      </c>
      <c r="C79" s="18" t="inlineStr">
        <is>
          <t>MACASALONG, MARJANIE</t>
        </is>
      </c>
      <c r="D79" s="17" t="inlineStr">
        <is>
          <t>UBJP</t>
        </is>
      </c>
      <c r="E79" s="19" t="n">
        <v>184</v>
      </c>
      <c r="F79" s="20" t="n">
        <v>0.4854881266490765</v>
      </c>
      <c r="G79" s="21" t="inlineStr">
        <is>
          <t>████████████████████</t>
        </is>
      </c>
    </row>
    <row r="80" ht="18" customHeight="1">
      <c r="A80" s="22" t="n">
        <v>2</v>
      </c>
      <c r="B80" s="22" t="inlineStr">
        <is>
          <t>7</t>
        </is>
      </c>
      <c r="C80" s="23" t="inlineStr">
        <is>
          <t>IBAY, PANGA</t>
        </is>
      </c>
      <c r="D80" s="22" t="inlineStr">
        <is>
          <t>ISLPI</t>
        </is>
      </c>
      <c r="E80" s="24" t="n">
        <v>139</v>
      </c>
      <c r="F80" s="25" t="n">
        <v>0.366754617414248</v>
      </c>
      <c r="G80" s="26" t="inlineStr">
        <is>
          <t>███████████████</t>
        </is>
      </c>
    </row>
    <row r="81" ht="18" customHeight="1">
      <c r="A81" s="27" t="n">
        <v>3</v>
      </c>
      <c r="B81" s="27" t="inlineStr">
        <is>
          <t>5</t>
        </is>
      </c>
      <c r="C81" s="28" t="inlineStr">
        <is>
          <t>GUMBILA, DATUTENG</t>
        </is>
      </c>
      <c r="D81" s="27" t="inlineStr">
        <is>
          <t>BFP</t>
        </is>
      </c>
      <c r="E81" s="29" t="n">
        <v>50</v>
      </c>
      <c r="F81" s="30" t="n">
        <v>0.1319261213720317</v>
      </c>
      <c r="G81" s="41" t="inlineStr">
        <is>
          <t>█████</t>
        </is>
      </c>
    </row>
    <row r="82" ht="18" customHeight="1">
      <c r="A82" s="32" t="n">
        <v>4</v>
      </c>
      <c r="B82" s="32" t="inlineStr">
        <is>
          <t>10</t>
        </is>
      </c>
      <c r="C82" s="33" t="inlineStr">
        <is>
          <t>MAULANA, SULTAN SHARIF</t>
        </is>
      </c>
      <c r="D82" s="32" t="inlineStr">
        <is>
          <t>DTLO</t>
        </is>
      </c>
      <c r="E82" s="34" t="n">
        <v>4</v>
      </c>
      <c r="F82" s="35" t="n">
        <v>0.01055408970976253</v>
      </c>
      <c r="G82" s="55" t="inlineStr"/>
    </row>
    <row r="83" ht="18" customHeight="1">
      <c r="A83" s="37" t="n">
        <v>5</v>
      </c>
      <c r="B83" s="37" t="inlineStr">
        <is>
          <t>2</t>
        </is>
      </c>
      <c r="C83" s="38" t="inlineStr">
        <is>
          <t>AMPATUAN, THARHATA</t>
        </is>
      </c>
      <c r="D83" s="37" t="inlineStr">
        <is>
          <t>ROYALS</t>
        </is>
      </c>
      <c r="E83" s="39" t="n">
        <v>1</v>
      </c>
      <c r="F83" s="40" t="n">
        <v>0.002638522427440633</v>
      </c>
      <c r="G83" s="42" t="inlineStr"/>
    </row>
    <row r="84" ht="18" customHeight="1">
      <c r="A84" s="32" t="n">
        <v>5</v>
      </c>
      <c r="B84" s="32" t="inlineStr">
        <is>
          <t>9</t>
        </is>
      </c>
      <c r="C84" s="33" t="inlineStr">
        <is>
          <t>MANGUDADATU, SULTAN PAX</t>
        </is>
      </c>
      <c r="D84" s="32" t="inlineStr">
        <is>
          <t>BGC</t>
        </is>
      </c>
      <c r="E84" s="34" t="n">
        <v>1</v>
      </c>
      <c r="F84" s="35" t="n">
        <v>0.002638522427440633</v>
      </c>
      <c r="G84" s="56" t="inlineStr"/>
    </row>
    <row r="85" ht="18" customHeight="1">
      <c r="A85" s="37" t="n">
        <v>7</v>
      </c>
      <c r="B85" s="37" t="inlineStr">
        <is>
          <t>1</t>
        </is>
      </c>
      <c r="C85" s="38" t="inlineStr">
        <is>
          <t>AMATONDING, MANGONTAWAR</t>
        </is>
      </c>
      <c r="D85" s="37" t="inlineStr">
        <is>
          <t>RSEU</t>
        </is>
      </c>
      <c r="E85" s="39" t="n">
        <v>0</v>
      </c>
      <c r="F85" s="40" t="n">
        <v>0</v>
      </c>
      <c r="G85" s="57" t="inlineStr"/>
    </row>
    <row r="86" ht="18" customHeight="1">
      <c r="A86" s="32" t="n">
        <v>7</v>
      </c>
      <c r="B86" s="32" t="inlineStr">
        <is>
          <t>3</t>
        </is>
      </c>
      <c r="C86" s="33" t="inlineStr">
        <is>
          <t>ATAR, ABDUL HAMIDULLAH (RHSUMA</t>
        </is>
      </c>
      <c r="D86" s="32" t="inlineStr">
        <is>
          <t>—</t>
        </is>
      </c>
      <c r="E86" s="34" t="n">
        <v>0</v>
      </c>
      <c r="F86" s="35" t="n">
        <v>0</v>
      </c>
      <c r="G86" s="36" t="inlineStr"/>
    </row>
    <row r="87" ht="18" customHeight="1">
      <c r="A87" s="37" t="n">
        <v>7</v>
      </c>
      <c r="B87" s="37" t="inlineStr">
        <is>
          <t>4</t>
        </is>
      </c>
      <c r="C87" s="38" t="inlineStr">
        <is>
          <t>BENITO, SAILANEY</t>
        </is>
      </c>
      <c r="D87" s="37" t="inlineStr">
        <is>
          <t>RHSUPA</t>
        </is>
      </c>
      <c r="E87" s="39" t="n">
        <v>0</v>
      </c>
      <c r="F87" s="40" t="n">
        <v>0</v>
      </c>
      <c r="G87" s="58" t="inlineStr"/>
    </row>
    <row r="88" ht="18" customHeight="1">
      <c r="A88" s="32" t="n">
        <v>7</v>
      </c>
      <c r="B88" s="32" t="inlineStr">
        <is>
          <t>6</t>
        </is>
      </c>
      <c r="C88" s="33" t="inlineStr">
        <is>
          <t>HADJI NOR, JEHAD</t>
        </is>
      </c>
      <c r="D88" s="32" t="inlineStr">
        <is>
          <t>RSL</t>
        </is>
      </c>
      <c r="E88" s="34" t="n">
        <v>0</v>
      </c>
      <c r="F88" s="35" t="n">
        <v>0</v>
      </c>
      <c r="G88" s="54" t="inlineStr"/>
    </row>
    <row r="89">
      <c r="A89" s="50" t="inlineStr">
        <is>
          <t>TOTAL (candidate votes)</t>
        </is>
      </c>
      <c r="B89" s="50" t="n"/>
      <c r="C89" s="50" t="n"/>
      <c r="D89" s="50" t="n"/>
      <c r="E89" s="51" t="n">
        <v>379</v>
      </c>
      <c r="F89" s="52" t="n">
        <v>1</v>
      </c>
      <c r="G89" s="53" t="n"/>
    </row>
    <row r="91">
      <c r="A91" s="14" t="inlineStr">
        <is>
          <t>CLUSTERED PRECINCTS</t>
        </is>
      </c>
      <c r="B91" s="14" t="n"/>
      <c r="C91" s="14" t="n"/>
      <c r="D91" s="14" t="n"/>
      <c r="E91" s="14" t="n"/>
      <c r="F91" s="14" t="n"/>
      <c r="G91" s="14" t="n"/>
    </row>
    <row r="92">
      <c r="A92" s="16" t="inlineStr">
        <is>
          <t>PRECINCT ID</t>
        </is>
      </c>
      <c r="B92" s="16" t="inlineStr">
        <is>
          <t>CLUSTER</t>
        </is>
      </c>
      <c r="C92" s="16" t="inlineStr">
        <is>
          <t>VOTING CENTER</t>
        </is>
      </c>
      <c r="D92" s="16" t="inlineStr">
        <is>
          <t>REGISTERED</t>
        </is>
      </c>
      <c r="E92" s="16" t="inlineStr">
        <is>
          <t>VOTED</t>
        </is>
      </c>
      <c r="F92" s="16" t="inlineStr">
        <is>
          <t>TURNOUT</t>
        </is>
      </c>
      <c r="G92" s="16" t="inlineStr">
        <is>
          <t>STATUS</t>
        </is>
      </c>
    </row>
    <row r="93">
      <c r="A93" s="65" t="inlineStr">
        <is>
          <t>88210008</t>
        </is>
      </c>
      <c r="B93" s="65" t="inlineStr">
        <is>
          <t>0016A, 0016B, 0017C</t>
        </is>
      </c>
      <c r="C93" s="66" t="inlineStr">
        <is>
          <t>BARANGAY NABUNDAS</t>
        </is>
      </c>
      <c r="D93" s="67" t="n">
        <v>407</v>
      </c>
      <c r="E93" s="67" t="n">
        <v>403</v>
      </c>
      <c r="F93" s="68" t="n">
        <v>0.9902</v>
      </c>
      <c r="G93" s="65" t="inlineStr">
        <is>
          <t>RECEIVED</t>
        </is>
      </c>
    </row>
    <row r="94">
      <c r="A94" s="65" t="inlineStr">
        <is>
          <t>88210009</t>
        </is>
      </c>
      <c r="B94" s="65" t="inlineStr">
        <is>
          <t>0017A, 0017B</t>
        </is>
      </c>
      <c r="C94" s="66" t="inlineStr">
        <is>
          <t>BARANGAY NABUNDAS</t>
        </is>
      </c>
      <c r="D94" s="67" t="n">
        <v>385</v>
      </c>
      <c r="E94" s="67" t="n">
        <v>385</v>
      </c>
      <c r="F94" s="68" t="n">
        <v>1</v>
      </c>
      <c r="G94" s="65" t="inlineStr">
        <is>
          <t>RECEIVED</t>
        </is>
      </c>
    </row>
  </sheetData>
  <mergeCells count="33">
    <mergeCell ref="A91:G91"/>
    <mergeCell ref="A29:G29"/>
    <mergeCell ref="A68:G68"/>
    <mergeCell ref="A58:D58"/>
    <mergeCell ref="A34:D34"/>
    <mergeCell ref="A77:G77"/>
    <mergeCell ref="A30:G30"/>
    <mergeCell ref="C9:D9"/>
    <mergeCell ref="A60:G60"/>
    <mergeCell ref="A11:G11"/>
    <mergeCell ref="A49:G49"/>
    <mergeCell ref="F8:G8"/>
    <mergeCell ref="A36:G36"/>
    <mergeCell ref="A61:G61"/>
    <mergeCell ref="A1:G1"/>
    <mergeCell ref="A6:G6"/>
    <mergeCell ref="A69:G69"/>
    <mergeCell ref="A8:B8"/>
    <mergeCell ref="F9:G9"/>
    <mergeCell ref="C8:D8"/>
    <mergeCell ref="A37:G37"/>
    <mergeCell ref="A66:D66"/>
    <mergeCell ref="A27:D27"/>
    <mergeCell ref="A89:D89"/>
    <mergeCell ref="A74:D74"/>
    <mergeCell ref="A3:G3"/>
    <mergeCell ref="A76:G76"/>
    <mergeCell ref="A12:G12"/>
    <mergeCell ref="A50:G50"/>
    <mergeCell ref="A2:G2"/>
    <mergeCell ref="A9:B9"/>
    <mergeCell ref="A47:D47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4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GANTA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SHARIFF SAYDONA MUSTAPHA, MAGUINDANAO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8821007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617</t>
        </is>
      </c>
      <c r="B9" s="9" t="n"/>
      <c r="C9" s="13" t="inlineStr">
        <is>
          <t>603</t>
        </is>
      </c>
      <c r="D9" s="11" t="n"/>
      <c r="E9" s="13" t="inlineStr">
        <is>
          <t>603</t>
        </is>
      </c>
      <c r="F9" s="13" t="inlineStr">
        <is>
          <t>97.73%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560   ·   Overvotes: 36   ·   Undervotes: 7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424</v>
      </c>
      <c r="F14" s="20" t="n">
        <v>0.7571428571428571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71</v>
      </c>
      <c r="F15" s="25" t="n">
        <v>0.1267857142857143</v>
      </c>
      <c r="G15" s="26" t="inlineStr">
        <is>
          <t>███</t>
        </is>
      </c>
    </row>
    <row r="16" ht="18" customHeight="1">
      <c r="A16" s="27" t="n">
        <v>3</v>
      </c>
      <c r="B16" s="27" t="inlineStr">
        <is>
          <t>3</t>
        </is>
      </c>
      <c r="C16" s="28" t="inlineStr">
        <is>
          <t>BEST PARTY</t>
        </is>
      </c>
      <c r="D16" s="27" t="inlineStr">
        <is>
          <t>—</t>
        </is>
      </c>
      <c r="E16" s="29" t="n">
        <v>50</v>
      </c>
      <c r="F16" s="30" t="n">
        <v>0.08928571428571429</v>
      </c>
      <c r="G16" s="31" t="inlineStr">
        <is>
          <t>██</t>
        </is>
      </c>
    </row>
    <row r="17" ht="18" customHeight="1">
      <c r="A17" s="32" t="n">
        <v>4</v>
      </c>
      <c r="B17" s="32" t="inlineStr">
        <is>
          <t>2</t>
        </is>
      </c>
      <c r="C17" s="33" t="inlineStr">
        <is>
          <t>BAPA</t>
        </is>
      </c>
      <c r="D17" s="32" t="inlineStr">
        <is>
          <t>—</t>
        </is>
      </c>
      <c r="E17" s="34" t="n">
        <v>7</v>
      </c>
      <c r="F17" s="35" t="n">
        <v>0.0125</v>
      </c>
      <c r="G17" s="42" t="inlineStr"/>
    </row>
    <row r="18" ht="18" customHeight="1">
      <c r="A18" s="37" t="n">
        <v>5</v>
      </c>
      <c r="B18" s="37" t="inlineStr">
        <is>
          <t>12</t>
        </is>
      </c>
      <c r="C18" s="38" t="inlineStr">
        <is>
          <t>RAAYAT DEMOCRATIC PARTY</t>
        </is>
      </c>
      <c r="D18" s="37" t="inlineStr">
        <is>
          <t>—</t>
        </is>
      </c>
      <c r="E18" s="39" t="n">
        <v>6</v>
      </c>
      <c r="F18" s="40" t="n">
        <v>0.01071428571428571</v>
      </c>
      <c r="G18" s="43" t="inlineStr"/>
    </row>
    <row r="19" ht="18" customHeight="1">
      <c r="A19" s="32" t="n">
        <v>6</v>
      </c>
      <c r="B19" s="32" t="inlineStr">
        <is>
          <t>7</t>
        </is>
      </c>
      <c r="C19" s="33" t="inlineStr">
        <is>
          <t>MAHARDIKA</t>
        </is>
      </c>
      <c r="D19" s="32" t="inlineStr">
        <is>
          <t>—</t>
        </is>
      </c>
      <c r="E19" s="34" t="n">
        <v>2</v>
      </c>
      <c r="F19" s="35" t="n">
        <v>0.003571428571428571</v>
      </c>
      <c r="G19" s="44" t="inlineStr"/>
    </row>
    <row r="20" ht="18" customHeight="1">
      <c r="A20" s="37" t="n">
        <v>7</v>
      </c>
      <c r="B20" s="37" t="inlineStr">
        <is>
          <t>1</t>
        </is>
      </c>
      <c r="C20" s="38" t="inlineStr">
        <is>
          <t>ABOT</t>
        </is>
      </c>
      <c r="D20" s="37" t="inlineStr">
        <is>
          <t>—</t>
        </is>
      </c>
      <c r="E20" s="39" t="n">
        <v>0</v>
      </c>
      <c r="F20" s="40" t="n">
        <v>0</v>
      </c>
      <c r="G20" s="46" t="inlineStr"/>
    </row>
    <row r="21" ht="18" customHeight="1">
      <c r="A21" s="32" t="n">
        <v>7</v>
      </c>
      <c r="B21" s="32" t="inlineStr">
        <is>
          <t>5</t>
        </is>
      </c>
      <c r="C21" s="33" t="inlineStr">
        <is>
          <t>BGC</t>
        </is>
      </c>
      <c r="D21" s="32" t="inlineStr">
        <is>
          <t>—</t>
        </is>
      </c>
      <c r="E21" s="34" t="n">
        <v>0</v>
      </c>
      <c r="F21" s="35" t="n">
        <v>0</v>
      </c>
      <c r="G21" s="41" t="inlineStr"/>
    </row>
    <row r="22" ht="18" customHeight="1">
      <c r="A22" s="37" t="n">
        <v>7</v>
      </c>
      <c r="B22" s="37" t="inlineStr">
        <is>
          <t>6</t>
        </is>
      </c>
      <c r="C22" s="38" t="inlineStr">
        <is>
          <t>ISAMA</t>
        </is>
      </c>
      <c r="D22" s="37" t="inlineStr">
        <is>
          <t>—</t>
        </is>
      </c>
      <c r="E22" s="39" t="n">
        <v>0</v>
      </c>
      <c r="F22" s="40" t="n">
        <v>0</v>
      </c>
      <c r="G22" s="47" t="inlineStr"/>
    </row>
    <row r="23" ht="18" customHeight="1">
      <c r="A23" s="32" t="n">
        <v>7</v>
      </c>
      <c r="B23" s="32" t="inlineStr">
        <is>
          <t>8</t>
        </is>
      </c>
      <c r="C23" s="33" t="inlineStr">
        <is>
          <t>MORO AKO</t>
        </is>
      </c>
      <c r="D23" s="32" t="inlineStr">
        <is>
          <t>—</t>
        </is>
      </c>
      <c r="E23" s="34" t="n">
        <v>0</v>
      </c>
      <c r="F23" s="35" t="n">
        <v>0</v>
      </c>
      <c r="G23" s="45" t="inlineStr"/>
    </row>
    <row r="24" ht="18" customHeight="1">
      <c r="A24" s="37" t="n">
        <v>7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48" t="inlineStr"/>
    </row>
    <row r="25" ht="18" customHeight="1">
      <c r="A25" s="32" t="n">
        <v>7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9" t="inlineStr"/>
    </row>
    <row r="26" ht="18" customHeight="1">
      <c r="A26" s="37" t="n">
        <v>7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36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560</v>
      </c>
      <c r="F27" s="52" t="n">
        <v>1</v>
      </c>
      <c r="G27" s="53" t="n"/>
    </row>
    <row r="29" ht="20" customHeight="1">
      <c r="A29" s="14" t="inlineStr">
        <is>
          <t>DISTRICT REPRESENTATIVE — MAGUINDANAO DEL SUR - SECOND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591   ·   Overvotes: 1   ·   Undervotes: 11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AMPATUAN, SAJID ANDRE</t>
        </is>
      </c>
      <c r="D32" s="17" t="inlineStr">
        <is>
          <t>BFP</t>
        </is>
      </c>
      <c r="E32" s="19" t="n">
        <v>569</v>
      </c>
      <c r="F32" s="20" t="n">
        <v>0.9627749576988156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2</t>
        </is>
      </c>
      <c r="C33" s="23" t="inlineStr">
        <is>
          <t>SINDATOK, SAAD</t>
        </is>
      </c>
      <c r="D33" s="22" t="inlineStr">
        <is>
          <t>UBJP</t>
        </is>
      </c>
      <c r="E33" s="24" t="n">
        <v>22</v>
      </c>
      <c r="F33" s="25" t="n">
        <v>0.03722504230118443</v>
      </c>
      <c r="G33" s="54" t="inlineStr">
        <is>
          <t>█</t>
        </is>
      </c>
    </row>
    <row r="34">
      <c r="A34" s="50" t="inlineStr">
        <is>
          <t>TOTAL (candidate votes)</t>
        </is>
      </c>
      <c r="B34" s="50" t="n"/>
      <c r="C34" s="50" t="n"/>
      <c r="D34" s="50" t="n"/>
      <c r="E34" s="51" t="n">
        <v>591</v>
      </c>
      <c r="F34" s="52" t="n">
        <v>1</v>
      </c>
      <c r="G34" s="53" t="n"/>
    </row>
    <row r="36" ht="20" customHeight="1">
      <c r="A36" s="14" t="inlineStr">
        <is>
          <t>SECTORAL — SETTLER COMMUNITIES</t>
        </is>
      </c>
      <c r="B36" s="14" t="n"/>
      <c r="C36" s="14" t="n"/>
      <c r="D36" s="14" t="n"/>
      <c r="E36" s="14" t="n"/>
      <c r="F36" s="14" t="n"/>
      <c r="G36" s="14" t="n"/>
    </row>
    <row r="37">
      <c r="A37" s="15" t="inlineStr">
        <is>
          <t>Votes counted: 1,002   ·   Overvotes: 6   ·   Undervotes: 198</t>
        </is>
      </c>
      <c r="B37" s="15" t="n"/>
      <c r="C37" s="15" t="n"/>
      <c r="D37" s="15" t="n"/>
      <c r="E37" s="15" t="n"/>
      <c r="F37" s="15" t="n"/>
      <c r="G37" s="15" t="n"/>
    </row>
    <row r="38" ht="18" customHeight="1">
      <c r="A38" s="16" t="inlineStr">
        <is>
          <t>RANK</t>
        </is>
      </c>
      <c r="B38" s="16" t="inlineStr">
        <is>
          <t>NO.</t>
        </is>
      </c>
      <c r="C38" s="16" t="inlineStr">
        <is>
          <t>CANDIDATE / PARTY</t>
        </is>
      </c>
      <c r="D38" s="16" t="inlineStr">
        <is>
          <t>PARTY</t>
        </is>
      </c>
      <c r="E38" s="16" t="inlineStr">
        <is>
          <t>VOTES</t>
        </is>
      </c>
      <c r="F38" s="16" t="inlineStr">
        <is>
          <t>SHARE</t>
        </is>
      </c>
      <c r="G38" s="16" t="inlineStr">
        <is>
          <t>BAR</t>
        </is>
      </c>
    </row>
    <row r="39" ht="18" customHeight="1">
      <c r="A39" s="17" t="n">
        <v>1</v>
      </c>
      <c r="B39" s="17" t="inlineStr">
        <is>
          <t>2</t>
        </is>
      </c>
      <c r="C39" s="18" t="inlineStr">
        <is>
          <t>ANAYATIN, SUSANA</t>
        </is>
      </c>
      <c r="D39" s="17" t="inlineStr">
        <is>
          <t>BFP</t>
        </is>
      </c>
      <c r="E39" s="19" t="n">
        <v>532</v>
      </c>
      <c r="F39" s="20" t="n">
        <v>0.5309381237524951</v>
      </c>
      <c r="G39" s="21" t="inlineStr">
        <is>
          <t>████████████████████</t>
        </is>
      </c>
    </row>
    <row r="40" ht="18" customHeight="1">
      <c r="A40" s="22" t="n">
        <v>2</v>
      </c>
      <c r="B40" s="22" t="inlineStr">
        <is>
          <t>7</t>
        </is>
      </c>
      <c r="C40" s="23" t="inlineStr">
        <is>
          <t>RAMIREZ, EDGARDO</t>
        </is>
      </c>
      <c r="D40" s="22" t="inlineStr">
        <is>
          <t>C4P</t>
        </is>
      </c>
      <c r="E40" s="24" t="n">
        <v>389</v>
      </c>
      <c r="F40" s="25" t="n">
        <v>0.3882235528942116</v>
      </c>
      <c r="G40" s="26" t="inlineStr">
        <is>
          <t>███████████████</t>
        </is>
      </c>
    </row>
    <row r="41" ht="18" customHeight="1">
      <c r="A41" s="27" t="n">
        <v>3</v>
      </c>
      <c r="B41" s="27" t="inlineStr">
        <is>
          <t>8</t>
        </is>
      </c>
      <c r="C41" s="28" t="inlineStr">
        <is>
          <t>YU EKEY, ONGPIN</t>
        </is>
      </c>
      <c r="D41" s="27" t="inlineStr">
        <is>
          <t>BFP</t>
        </is>
      </c>
      <c r="E41" s="29" t="n">
        <v>27</v>
      </c>
      <c r="F41" s="30" t="n">
        <v>0.02694610778443114</v>
      </c>
      <c r="G41" s="41" t="inlineStr">
        <is>
          <t>█</t>
        </is>
      </c>
    </row>
    <row r="42" ht="18" customHeight="1">
      <c r="A42" s="32" t="n">
        <v>4</v>
      </c>
      <c r="B42" s="32" t="inlineStr">
        <is>
          <t>5</t>
        </is>
      </c>
      <c r="C42" s="33" t="inlineStr">
        <is>
          <t>OLAYA, YUL ADELFO</t>
        </is>
      </c>
      <c r="D42" s="32" t="inlineStr">
        <is>
          <t>UBJP</t>
        </is>
      </c>
      <c r="E42" s="34" t="n">
        <v>25</v>
      </c>
      <c r="F42" s="35" t="n">
        <v>0.0249500998003992</v>
      </c>
      <c r="G42" s="55" t="inlineStr">
        <is>
          <t>█</t>
        </is>
      </c>
    </row>
    <row r="43" ht="18" customHeight="1">
      <c r="A43" s="37" t="n">
        <v>5</v>
      </c>
      <c r="B43" s="37" t="inlineStr">
        <is>
          <t>3</t>
        </is>
      </c>
      <c r="C43" s="38" t="inlineStr">
        <is>
          <t>ARNADO, MARY ANN</t>
        </is>
      </c>
      <c r="D43" s="37" t="inlineStr">
        <is>
          <t>UBJP</t>
        </is>
      </c>
      <c r="E43" s="39" t="n">
        <v>24</v>
      </c>
      <c r="F43" s="40" t="n">
        <v>0.02395209580838323</v>
      </c>
      <c r="G43" s="42" t="inlineStr">
        <is>
          <t>█</t>
        </is>
      </c>
    </row>
    <row r="44" ht="18" customHeight="1">
      <c r="A44" s="32" t="n">
        <v>6</v>
      </c>
      <c r="B44" s="32" t="inlineStr">
        <is>
          <t>1</t>
        </is>
      </c>
      <c r="C44" s="33" t="inlineStr">
        <is>
          <t>ABUJEN, ALEX JR.</t>
        </is>
      </c>
      <c r="D44" s="32" t="inlineStr">
        <is>
          <t>BGC</t>
        </is>
      </c>
      <c r="E44" s="34" t="n">
        <v>3</v>
      </c>
      <c r="F44" s="35" t="n">
        <v>0.002994011976047904</v>
      </c>
      <c r="G44" s="56" t="inlineStr"/>
    </row>
    <row r="45" ht="18" customHeight="1">
      <c r="A45" s="37" t="n">
        <v>7</v>
      </c>
      <c r="B45" s="37" t="inlineStr">
        <is>
          <t>4</t>
        </is>
      </c>
      <c r="C45" s="38" t="inlineStr">
        <is>
          <t>LAGMAN, PERCIVAL</t>
        </is>
      </c>
      <c r="D45" s="37" t="inlineStr">
        <is>
          <t>C4P</t>
        </is>
      </c>
      <c r="E45" s="39" t="n">
        <v>1</v>
      </c>
      <c r="F45" s="40" t="n">
        <v>0.000998003992015968</v>
      </c>
      <c r="G45" s="57" t="inlineStr"/>
    </row>
    <row r="46" ht="18" customHeight="1">
      <c r="A46" s="32" t="n">
        <v>7</v>
      </c>
      <c r="B46" s="32" t="inlineStr">
        <is>
          <t>6</t>
        </is>
      </c>
      <c r="C46" s="33" t="inlineStr">
        <is>
          <t>PADAYHAG, BROD ARNOLD</t>
        </is>
      </c>
      <c r="D46" s="32" t="inlineStr">
        <is>
          <t>BGC</t>
        </is>
      </c>
      <c r="E46" s="34" t="n">
        <v>1</v>
      </c>
      <c r="F46" s="35" t="n">
        <v>0.000998003992015968</v>
      </c>
      <c r="G46" s="36" t="inlineStr"/>
    </row>
    <row r="47">
      <c r="A47" s="50" t="inlineStr">
        <is>
          <t>TOTAL (candidate votes)</t>
        </is>
      </c>
      <c r="B47" s="50" t="n"/>
      <c r="C47" s="50" t="n"/>
      <c r="D47" s="50" t="n"/>
      <c r="E47" s="51" t="n">
        <v>1002</v>
      </c>
      <c r="F47" s="52" t="n">
        <v>1</v>
      </c>
      <c r="G47" s="53" t="n"/>
    </row>
    <row r="49" ht="20" customHeight="1">
      <c r="A49" s="14" t="inlineStr">
        <is>
          <t>SECTORAL — WOMEN</t>
        </is>
      </c>
      <c r="B49" s="14" t="n"/>
      <c r="C49" s="14" t="n"/>
      <c r="D49" s="14" t="n"/>
      <c r="E49" s="14" t="n"/>
      <c r="F49" s="14" t="n"/>
      <c r="G49" s="14" t="n"/>
    </row>
    <row r="50">
      <c r="A50" s="15" t="inlineStr">
        <is>
          <t>Votes counted: 557   ·   Overvotes: 4   ·   Undervotes: 42</t>
        </is>
      </c>
      <c r="B50" s="15" t="n"/>
      <c r="C50" s="15" t="n"/>
      <c r="D50" s="15" t="n"/>
      <c r="E50" s="15" t="n"/>
      <c r="F50" s="15" t="n"/>
      <c r="G50" s="15" t="n"/>
    </row>
    <row r="51" ht="18" customHeight="1">
      <c r="A51" s="16" t="inlineStr">
        <is>
          <t>RANK</t>
        </is>
      </c>
      <c r="B51" s="16" t="inlineStr">
        <is>
          <t>NO.</t>
        </is>
      </c>
      <c r="C51" s="16" t="inlineStr">
        <is>
          <t>CANDIDATE / PARTY</t>
        </is>
      </c>
      <c r="D51" s="16" t="inlineStr">
        <is>
          <t>PARTY</t>
        </is>
      </c>
      <c r="E51" s="16" t="inlineStr">
        <is>
          <t>VOTES</t>
        </is>
      </c>
      <c r="F51" s="16" t="inlineStr">
        <is>
          <t>SHARE</t>
        </is>
      </c>
      <c r="G51" s="16" t="inlineStr">
        <is>
          <t>BAR</t>
        </is>
      </c>
    </row>
    <row r="52" ht="18" customHeight="1">
      <c r="A52" s="17" t="n">
        <v>1</v>
      </c>
      <c r="B52" s="17" t="inlineStr">
        <is>
          <t>4</t>
        </is>
      </c>
      <c r="C52" s="18" t="inlineStr">
        <is>
          <t>SAHALI, RUBY</t>
        </is>
      </c>
      <c r="D52" s="17" t="inlineStr">
        <is>
          <t>BGC</t>
        </is>
      </c>
      <c r="E52" s="19" t="n">
        <v>496</v>
      </c>
      <c r="F52" s="20" t="n">
        <v>0.8904847396768402</v>
      </c>
      <c r="G52" s="21" t="inlineStr">
        <is>
          <t>████████████████████</t>
        </is>
      </c>
    </row>
    <row r="53" ht="18" customHeight="1">
      <c r="A53" s="22" t="n">
        <v>2</v>
      </c>
      <c r="B53" s="22" t="inlineStr">
        <is>
          <t>5</t>
        </is>
      </c>
      <c r="C53" s="23" t="inlineStr">
        <is>
          <t>SILONGAN, AIDA</t>
        </is>
      </c>
      <c r="D53" s="22" t="inlineStr">
        <is>
          <t>UBJP</t>
        </is>
      </c>
      <c r="E53" s="24" t="n">
        <v>40</v>
      </c>
      <c r="F53" s="25" t="n">
        <v>0.0718132854578097</v>
      </c>
      <c r="G53" s="26" t="inlineStr">
        <is>
          <t>██</t>
        </is>
      </c>
    </row>
    <row r="54" ht="18" customHeight="1">
      <c r="A54" s="27" t="n">
        <v>3</v>
      </c>
      <c r="B54" s="27" t="inlineStr">
        <is>
          <t>6</t>
        </is>
      </c>
      <c r="C54" s="28" t="inlineStr">
        <is>
          <t>USOP, JEHAN</t>
        </is>
      </c>
      <c r="D54" s="27" t="inlineStr">
        <is>
          <t>BFP</t>
        </is>
      </c>
      <c r="E54" s="29" t="n">
        <v>21</v>
      </c>
      <c r="F54" s="30" t="n">
        <v>0.03770197486535009</v>
      </c>
      <c r="G54" s="41" t="inlineStr">
        <is>
          <t>█</t>
        </is>
      </c>
    </row>
    <row r="55" ht="18" customHeight="1">
      <c r="A55" s="32" t="n">
        <v>4</v>
      </c>
      <c r="B55" s="32" t="inlineStr">
        <is>
          <t>1</t>
        </is>
      </c>
      <c r="C55" s="33" t="inlineStr">
        <is>
          <t>JUMAIDE, DAYANGCARLSUM</t>
        </is>
      </c>
      <c r="D55" s="32" t="inlineStr">
        <is>
          <t>TPWC</t>
        </is>
      </c>
      <c r="E55" s="34" t="n">
        <v>0</v>
      </c>
      <c r="F55" s="35" t="n">
        <v>0</v>
      </c>
      <c r="G55" s="55" t="inlineStr"/>
    </row>
    <row r="56" ht="18" customHeight="1">
      <c r="A56" s="37" t="n">
        <v>4</v>
      </c>
      <c r="B56" s="37" t="inlineStr">
        <is>
          <t>2</t>
        </is>
      </c>
      <c r="C56" s="38" t="inlineStr">
        <is>
          <t>KADATUAN, MARIAM</t>
        </is>
      </c>
      <c r="D56" s="37" t="inlineStr">
        <is>
          <t>LBIAA</t>
        </is>
      </c>
      <c r="E56" s="39" t="n">
        <v>0</v>
      </c>
      <c r="F56" s="40" t="n">
        <v>0</v>
      </c>
      <c r="G56" s="42" t="inlineStr"/>
    </row>
    <row r="57" ht="18" customHeight="1">
      <c r="A57" s="32" t="n">
        <v>4</v>
      </c>
      <c r="B57" s="32" t="inlineStr">
        <is>
          <t>3</t>
        </is>
      </c>
      <c r="C57" s="33" t="inlineStr">
        <is>
          <t>KADER, POMBAEN</t>
        </is>
      </c>
      <c r="D57" s="32" t="inlineStr">
        <is>
          <t>BPW</t>
        </is>
      </c>
      <c r="E57" s="34" t="n">
        <v>0</v>
      </c>
      <c r="F57" s="35" t="n">
        <v>0</v>
      </c>
      <c r="G57" s="56" t="inlineStr"/>
    </row>
    <row r="58">
      <c r="A58" s="50" t="inlineStr">
        <is>
          <t>TOTAL (candidate votes)</t>
        </is>
      </c>
      <c r="B58" s="50" t="n"/>
      <c r="C58" s="50" t="n"/>
      <c r="D58" s="50" t="n"/>
      <c r="E58" s="51" t="n">
        <v>557</v>
      </c>
      <c r="F58" s="52" t="n">
        <v>1</v>
      </c>
      <c r="G58" s="53" t="n"/>
    </row>
    <row r="60" ht="20" customHeight="1">
      <c r="A60" s="14" t="inlineStr">
        <is>
          <t>SECTORAL — YOUTH</t>
        </is>
      </c>
      <c r="B60" s="14" t="n"/>
      <c r="C60" s="14" t="n"/>
      <c r="D60" s="14" t="n"/>
      <c r="E60" s="14" t="n"/>
      <c r="F60" s="14" t="n"/>
      <c r="G60" s="14" t="n"/>
    </row>
    <row r="61">
      <c r="A61" s="15" t="inlineStr">
        <is>
          <t>Votes counted: 532   ·   Overvotes: 2   ·   Undervotes: 69</t>
        </is>
      </c>
      <c r="B61" s="15" t="n"/>
      <c r="C61" s="15" t="n"/>
      <c r="D61" s="15" t="n"/>
      <c r="E61" s="15" t="n"/>
      <c r="F61" s="15" t="n"/>
      <c r="G61" s="15" t="n"/>
    </row>
    <row r="62" ht="18" customHeight="1">
      <c r="A62" s="16" t="inlineStr">
        <is>
          <t>RANK</t>
        </is>
      </c>
      <c r="B62" s="16" t="inlineStr">
        <is>
          <t>NO.</t>
        </is>
      </c>
      <c r="C62" s="16" t="inlineStr">
        <is>
          <t>CANDIDATE / PARTY</t>
        </is>
      </c>
      <c r="D62" s="16" t="inlineStr">
        <is>
          <t>PARTY</t>
        </is>
      </c>
      <c r="E62" s="16" t="inlineStr">
        <is>
          <t>VOTES</t>
        </is>
      </c>
      <c r="F62" s="16" t="inlineStr">
        <is>
          <t>SHARE</t>
        </is>
      </c>
      <c r="G62" s="16" t="inlineStr">
        <is>
          <t>BAR</t>
        </is>
      </c>
    </row>
    <row r="63" ht="18" customHeight="1">
      <c r="A63" s="17" t="n">
        <v>1</v>
      </c>
      <c r="B63" s="17" t="inlineStr">
        <is>
          <t>3</t>
        </is>
      </c>
      <c r="C63" s="18" t="inlineStr">
        <is>
          <t>IBRAHIM, NUR-JAMIL</t>
        </is>
      </c>
      <c r="D63" s="17" t="inlineStr">
        <is>
          <t>BFP</t>
        </is>
      </c>
      <c r="E63" s="19" t="n">
        <v>502</v>
      </c>
      <c r="F63" s="20" t="n">
        <v>0.943609022556391</v>
      </c>
      <c r="G63" s="21" t="inlineStr">
        <is>
          <t>████████████████████</t>
        </is>
      </c>
    </row>
    <row r="64" ht="18" customHeight="1">
      <c r="A64" s="22" t="n">
        <v>2</v>
      </c>
      <c r="B64" s="22" t="inlineStr">
        <is>
          <t>1</t>
        </is>
      </c>
      <c r="C64" s="23" t="inlineStr">
        <is>
          <t>ABBAS, SULFFY</t>
        </is>
      </c>
      <c r="D64" s="22" t="inlineStr">
        <is>
          <t>UBJP</t>
        </is>
      </c>
      <c r="E64" s="24" t="n">
        <v>26</v>
      </c>
      <c r="F64" s="25" t="n">
        <v>0.04887218045112782</v>
      </c>
      <c r="G64" s="26" t="inlineStr">
        <is>
          <t>█</t>
        </is>
      </c>
    </row>
    <row r="65" ht="18" customHeight="1">
      <c r="A65" s="27" t="n">
        <v>3</v>
      </c>
      <c r="B65" s="27" t="inlineStr">
        <is>
          <t>2</t>
        </is>
      </c>
      <c r="C65" s="28" t="inlineStr">
        <is>
          <t>ADIONG, JEFF</t>
        </is>
      </c>
      <c r="D65" s="27" t="inlineStr">
        <is>
          <t>BGC</t>
        </is>
      </c>
      <c r="E65" s="29" t="n">
        <v>4</v>
      </c>
      <c r="F65" s="30" t="n">
        <v>0.007518796992481203</v>
      </c>
      <c r="G65" s="41" t="inlineStr"/>
    </row>
    <row r="66">
      <c r="A66" s="50" t="inlineStr">
        <is>
          <t>TOTAL (candidate votes)</t>
        </is>
      </c>
      <c r="B66" s="50" t="n"/>
      <c r="C66" s="50" t="n"/>
      <c r="D66" s="50" t="n"/>
      <c r="E66" s="51" t="n">
        <v>532</v>
      </c>
      <c r="F66" s="52" t="n">
        <v>1</v>
      </c>
      <c r="G66" s="53" t="n"/>
    </row>
    <row r="68" ht="20" customHeight="1">
      <c r="A68" s="14" t="inlineStr">
        <is>
          <t>SECTORAL — THE ULAMA</t>
        </is>
      </c>
      <c r="B68" s="14" t="n"/>
      <c r="C68" s="14" t="n"/>
      <c r="D68" s="14" t="n"/>
      <c r="E68" s="14" t="n"/>
      <c r="F68" s="14" t="n"/>
      <c r="G68" s="14" t="n"/>
    </row>
    <row r="69">
      <c r="A69" s="15" t="inlineStr">
        <is>
          <t>Votes counted: 483   ·   Overvotes: 1   ·   Undervotes: 119</t>
        </is>
      </c>
      <c r="B69" s="15" t="n"/>
      <c r="C69" s="15" t="n"/>
      <c r="D69" s="15" t="n"/>
      <c r="E69" s="15" t="n"/>
      <c r="F69" s="15" t="n"/>
      <c r="G69" s="15" t="n"/>
    </row>
    <row r="70" ht="18" customHeight="1">
      <c r="A70" s="16" t="inlineStr">
        <is>
          <t>RANK</t>
        </is>
      </c>
      <c r="B70" s="16" t="inlineStr">
        <is>
          <t>NO.</t>
        </is>
      </c>
      <c r="C70" s="16" t="inlineStr">
        <is>
          <t>CANDIDATE / PARTY</t>
        </is>
      </c>
      <c r="D70" s="16" t="inlineStr">
        <is>
          <t>PARTY</t>
        </is>
      </c>
      <c r="E70" s="16" t="inlineStr">
        <is>
          <t>VOTES</t>
        </is>
      </c>
      <c r="F70" s="16" t="inlineStr">
        <is>
          <t>SHARE</t>
        </is>
      </c>
      <c r="G70" s="16" t="inlineStr">
        <is>
          <t>BAR</t>
        </is>
      </c>
    </row>
    <row r="71" ht="18" customHeight="1">
      <c r="A71" s="17" t="n">
        <v>1</v>
      </c>
      <c r="B71" s="17" t="inlineStr">
        <is>
          <t>2</t>
        </is>
      </c>
      <c r="C71" s="18" t="inlineStr">
        <is>
          <t>BORHAN, MARHAN</t>
        </is>
      </c>
      <c r="D71" s="17" t="inlineStr">
        <is>
          <t>BFP</t>
        </is>
      </c>
      <c r="E71" s="19" t="n">
        <v>432</v>
      </c>
      <c r="F71" s="20" t="n">
        <v>0.8944099378881988</v>
      </c>
      <c r="G71" s="21" t="inlineStr">
        <is>
          <t>████████████████████</t>
        </is>
      </c>
    </row>
    <row r="72" ht="18" customHeight="1">
      <c r="A72" s="22" t="n">
        <v>2</v>
      </c>
      <c r="B72" s="22" t="inlineStr">
        <is>
          <t>3</t>
        </is>
      </c>
      <c r="C72" s="23" t="inlineStr">
        <is>
          <t>EBIL, MUHAMMAD NADZIR</t>
        </is>
      </c>
      <c r="D72" s="22" t="inlineStr">
        <is>
          <t>UBJP</t>
        </is>
      </c>
      <c r="E72" s="24" t="n">
        <v>48</v>
      </c>
      <c r="F72" s="25" t="n">
        <v>0.09937888198757763</v>
      </c>
      <c r="G72" s="26" t="inlineStr">
        <is>
          <t>██</t>
        </is>
      </c>
    </row>
    <row r="73" ht="18" customHeight="1">
      <c r="A73" s="27" t="n">
        <v>3</v>
      </c>
      <c r="B73" s="27" t="inlineStr">
        <is>
          <t>1</t>
        </is>
      </c>
      <c r="C73" s="28" t="inlineStr">
        <is>
          <t>ABDULLATIF, ALIBASHER</t>
        </is>
      </c>
      <c r="D73" s="27" t="inlineStr">
        <is>
          <t>BGC</t>
        </is>
      </c>
      <c r="E73" s="29" t="n">
        <v>3</v>
      </c>
      <c r="F73" s="30" t="n">
        <v>0.006211180124223602</v>
      </c>
      <c r="G73" s="41" t="inlineStr"/>
    </row>
    <row r="74">
      <c r="A74" s="50" t="inlineStr">
        <is>
          <t>TOTAL (candidate votes)</t>
        </is>
      </c>
      <c r="B74" s="50" t="n"/>
      <c r="C74" s="50" t="n"/>
      <c r="D74" s="50" t="n"/>
      <c r="E74" s="51" t="n">
        <v>483</v>
      </c>
      <c r="F74" s="52" t="n">
        <v>1</v>
      </c>
      <c r="G74" s="53" t="n"/>
    </row>
    <row r="76" ht="20" customHeight="1">
      <c r="A76" s="14" t="inlineStr">
        <is>
          <t>SECTORAL — THE TRADITIONAL LEADERS</t>
        </is>
      </c>
      <c r="B76" s="14" t="n"/>
      <c r="C76" s="14" t="n"/>
      <c r="D76" s="14" t="n"/>
      <c r="E76" s="14" t="n"/>
      <c r="F76" s="14" t="n"/>
      <c r="G76" s="14" t="n"/>
    </row>
    <row r="77">
      <c r="A77" s="15" t="inlineStr">
        <is>
          <t>Votes counted: 543   ·   Overvotes: 6   ·   Undervotes: 54</t>
        </is>
      </c>
      <c r="B77" s="15" t="n"/>
      <c r="C77" s="15" t="n"/>
      <c r="D77" s="15" t="n"/>
      <c r="E77" s="15" t="n"/>
      <c r="F77" s="15" t="n"/>
      <c r="G77" s="15" t="n"/>
    </row>
    <row r="78" ht="18" customHeight="1">
      <c r="A78" s="16" t="inlineStr">
        <is>
          <t>RANK</t>
        </is>
      </c>
      <c r="B78" s="16" t="inlineStr">
        <is>
          <t>NO.</t>
        </is>
      </c>
      <c r="C78" s="16" t="inlineStr">
        <is>
          <t>CANDIDATE / PARTY</t>
        </is>
      </c>
      <c r="D78" s="16" t="inlineStr">
        <is>
          <t>PARTY</t>
        </is>
      </c>
      <c r="E78" s="16" t="inlineStr">
        <is>
          <t>VOTES</t>
        </is>
      </c>
      <c r="F78" s="16" t="inlineStr">
        <is>
          <t>SHARE</t>
        </is>
      </c>
      <c r="G78" s="16" t="inlineStr">
        <is>
          <t>BAR</t>
        </is>
      </c>
    </row>
    <row r="79" ht="18" customHeight="1">
      <c r="A79" s="17" t="n">
        <v>1</v>
      </c>
      <c r="B79" s="17" t="inlineStr">
        <is>
          <t>7</t>
        </is>
      </c>
      <c r="C79" s="18" t="inlineStr">
        <is>
          <t>IBAY, PANGA</t>
        </is>
      </c>
      <c r="D79" s="17" t="inlineStr">
        <is>
          <t>ISLPI</t>
        </is>
      </c>
      <c r="E79" s="19" t="n">
        <v>492</v>
      </c>
      <c r="F79" s="20" t="n">
        <v>0.9060773480662984</v>
      </c>
      <c r="G79" s="21" t="inlineStr">
        <is>
          <t>████████████████████</t>
        </is>
      </c>
    </row>
    <row r="80" ht="18" customHeight="1">
      <c r="A80" s="22" t="n">
        <v>2</v>
      </c>
      <c r="B80" s="22" t="inlineStr">
        <is>
          <t>8</t>
        </is>
      </c>
      <c r="C80" s="23" t="inlineStr">
        <is>
          <t>MACASALONG, MARJANIE</t>
        </is>
      </c>
      <c r="D80" s="22" t="inlineStr">
        <is>
          <t>UBJP</t>
        </is>
      </c>
      <c r="E80" s="24" t="n">
        <v>33</v>
      </c>
      <c r="F80" s="25" t="n">
        <v>0.06077348066298342</v>
      </c>
      <c r="G80" s="26" t="inlineStr">
        <is>
          <t>█</t>
        </is>
      </c>
    </row>
    <row r="81" ht="18" customHeight="1">
      <c r="A81" s="27" t="n">
        <v>3</v>
      </c>
      <c r="B81" s="27" t="inlineStr">
        <is>
          <t>5</t>
        </is>
      </c>
      <c r="C81" s="28" t="inlineStr">
        <is>
          <t>GUMBILA, DATUTENG</t>
        </is>
      </c>
      <c r="D81" s="27" t="inlineStr">
        <is>
          <t>BFP</t>
        </is>
      </c>
      <c r="E81" s="29" t="n">
        <v>15</v>
      </c>
      <c r="F81" s="30" t="n">
        <v>0.02762430939226519</v>
      </c>
      <c r="G81" s="41" t="inlineStr">
        <is>
          <t>█</t>
        </is>
      </c>
    </row>
    <row r="82" ht="18" customHeight="1">
      <c r="A82" s="32" t="n">
        <v>4</v>
      </c>
      <c r="B82" s="32" t="inlineStr">
        <is>
          <t>9</t>
        </is>
      </c>
      <c r="C82" s="33" t="inlineStr">
        <is>
          <t>MANGUDADATU, SULTAN PAX</t>
        </is>
      </c>
      <c r="D82" s="32" t="inlineStr">
        <is>
          <t>BGC</t>
        </is>
      </c>
      <c r="E82" s="34" t="n">
        <v>2</v>
      </c>
      <c r="F82" s="35" t="n">
        <v>0.003683241252302026</v>
      </c>
      <c r="G82" s="55" t="inlineStr"/>
    </row>
    <row r="83" ht="18" customHeight="1">
      <c r="A83" s="37" t="n">
        <v>5</v>
      </c>
      <c r="B83" s="37" t="inlineStr">
        <is>
          <t>3</t>
        </is>
      </c>
      <c r="C83" s="38" t="inlineStr">
        <is>
          <t>ATAR, ABDUL HAMIDULLAH (RHSUMA</t>
        </is>
      </c>
      <c r="D83" s="37" t="inlineStr">
        <is>
          <t>—</t>
        </is>
      </c>
      <c r="E83" s="39" t="n">
        <v>1</v>
      </c>
      <c r="F83" s="40" t="n">
        <v>0.001841620626151013</v>
      </c>
      <c r="G83" s="42" t="inlineStr"/>
    </row>
    <row r="84" ht="18" customHeight="1">
      <c r="A84" s="32" t="n">
        <v>6</v>
      </c>
      <c r="B84" s="32" t="inlineStr">
        <is>
          <t>1</t>
        </is>
      </c>
      <c r="C84" s="33" t="inlineStr">
        <is>
          <t>AMATONDING, MANGONTAWAR</t>
        </is>
      </c>
      <c r="D84" s="32" t="inlineStr">
        <is>
          <t>RSEU</t>
        </is>
      </c>
      <c r="E84" s="34" t="n">
        <v>0</v>
      </c>
      <c r="F84" s="35" t="n">
        <v>0</v>
      </c>
      <c r="G84" s="56" t="inlineStr"/>
    </row>
    <row r="85" ht="18" customHeight="1">
      <c r="A85" s="37" t="n">
        <v>6</v>
      </c>
      <c r="B85" s="37" t="inlineStr">
        <is>
          <t>2</t>
        </is>
      </c>
      <c r="C85" s="38" t="inlineStr">
        <is>
          <t>AMPATUAN, THARHATA</t>
        </is>
      </c>
      <c r="D85" s="37" t="inlineStr">
        <is>
          <t>ROYALS</t>
        </is>
      </c>
      <c r="E85" s="39" t="n">
        <v>0</v>
      </c>
      <c r="F85" s="40" t="n">
        <v>0</v>
      </c>
      <c r="G85" s="57" t="inlineStr"/>
    </row>
    <row r="86" ht="18" customHeight="1">
      <c r="A86" s="32" t="n">
        <v>6</v>
      </c>
      <c r="B86" s="32" t="inlineStr">
        <is>
          <t>4</t>
        </is>
      </c>
      <c r="C86" s="33" t="inlineStr">
        <is>
          <t>BENITO, SAILANEY</t>
        </is>
      </c>
      <c r="D86" s="32" t="inlineStr">
        <is>
          <t>RHSUPA</t>
        </is>
      </c>
      <c r="E86" s="34" t="n">
        <v>0</v>
      </c>
      <c r="F86" s="35" t="n">
        <v>0</v>
      </c>
      <c r="G86" s="36" t="inlineStr"/>
    </row>
    <row r="87" ht="18" customHeight="1">
      <c r="A87" s="37" t="n">
        <v>6</v>
      </c>
      <c r="B87" s="37" t="inlineStr">
        <is>
          <t>6</t>
        </is>
      </c>
      <c r="C87" s="38" t="inlineStr">
        <is>
          <t>HADJI NOR, JEHAD</t>
        </is>
      </c>
      <c r="D87" s="37" t="inlineStr">
        <is>
          <t>RSL</t>
        </is>
      </c>
      <c r="E87" s="39" t="n">
        <v>0</v>
      </c>
      <c r="F87" s="40" t="n">
        <v>0</v>
      </c>
      <c r="G87" s="58" t="inlineStr"/>
    </row>
    <row r="88" ht="18" customHeight="1">
      <c r="A88" s="32" t="n">
        <v>6</v>
      </c>
      <c r="B88" s="32" t="inlineStr">
        <is>
          <t>10</t>
        </is>
      </c>
      <c r="C88" s="33" t="inlineStr">
        <is>
          <t>MAULANA, SULTAN SHARIF</t>
        </is>
      </c>
      <c r="D88" s="32" t="inlineStr">
        <is>
          <t>DTLO</t>
        </is>
      </c>
      <c r="E88" s="34" t="n">
        <v>0</v>
      </c>
      <c r="F88" s="35" t="n">
        <v>0</v>
      </c>
      <c r="G88" s="54" t="inlineStr"/>
    </row>
    <row r="89">
      <c r="A89" s="50" t="inlineStr">
        <is>
          <t>TOTAL (candidate votes)</t>
        </is>
      </c>
      <c r="B89" s="50" t="n"/>
      <c r="C89" s="50" t="n"/>
      <c r="D89" s="50" t="n"/>
      <c r="E89" s="51" t="n">
        <v>543</v>
      </c>
      <c r="F89" s="52" t="n">
        <v>1</v>
      </c>
      <c r="G89" s="53" t="n"/>
    </row>
    <row r="91">
      <c r="A91" s="14" t="inlineStr">
        <is>
          <t>CLUSTERED PRECINCTS</t>
        </is>
      </c>
      <c r="B91" s="14" t="n"/>
      <c r="C91" s="14" t="n"/>
      <c r="D91" s="14" t="n"/>
      <c r="E91" s="14" t="n"/>
      <c r="F91" s="14" t="n"/>
      <c r="G91" s="14" t="n"/>
    </row>
    <row r="92">
      <c r="A92" s="16" t="inlineStr">
        <is>
          <t>PRECINCT ID</t>
        </is>
      </c>
      <c r="B92" s="16" t="inlineStr">
        <is>
          <t>CLUSTER</t>
        </is>
      </c>
      <c r="C92" s="16" t="inlineStr">
        <is>
          <t>VOTING CENTER</t>
        </is>
      </c>
      <c r="D92" s="16" t="inlineStr">
        <is>
          <t>REGISTERED</t>
        </is>
      </c>
      <c r="E92" s="16" t="inlineStr">
        <is>
          <t>VOTED</t>
        </is>
      </c>
      <c r="F92" s="16" t="inlineStr">
        <is>
          <t>TURNOUT</t>
        </is>
      </c>
      <c r="G92" s="16" t="inlineStr">
        <is>
          <t>STATUS</t>
        </is>
      </c>
    </row>
    <row r="93">
      <c r="A93" s="65" t="inlineStr">
        <is>
          <t>88210010</t>
        </is>
      </c>
      <c r="B93" s="65" t="inlineStr">
        <is>
          <t>0018A, 0019A</t>
        </is>
      </c>
      <c r="C93" s="66" t="inlineStr">
        <is>
          <t>BARANGAY NABUNDAS</t>
        </is>
      </c>
      <c r="D93" s="67" t="n">
        <v>338</v>
      </c>
      <c r="E93" s="67" t="n">
        <v>331</v>
      </c>
      <c r="F93" s="68" t="n">
        <v>0.9793000000000001</v>
      </c>
      <c r="G93" s="65" t="inlineStr">
        <is>
          <t>RECEIVED</t>
        </is>
      </c>
    </row>
    <row r="94">
      <c r="A94" s="65" t="inlineStr">
        <is>
          <t>88210011</t>
        </is>
      </c>
      <c r="B94" s="65" t="inlineStr">
        <is>
          <t>0020A, 0021A</t>
        </is>
      </c>
      <c r="C94" s="66" t="inlineStr">
        <is>
          <t>BARANGAY NABUNDAS</t>
        </is>
      </c>
      <c r="D94" s="67" t="n">
        <v>279</v>
      </c>
      <c r="E94" s="67" t="n">
        <v>272</v>
      </c>
      <c r="F94" s="68" t="n">
        <v>0.9749</v>
      </c>
      <c r="G94" s="65" t="inlineStr">
        <is>
          <t>RECEIVED</t>
        </is>
      </c>
    </row>
  </sheetData>
  <mergeCells count="33">
    <mergeCell ref="A91:G91"/>
    <mergeCell ref="A29:G29"/>
    <mergeCell ref="A68:G68"/>
    <mergeCell ref="A58:D58"/>
    <mergeCell ref="A34:D34"/>
    <mergeCell ref="A77:G77"/>
    <mergeCell ref="A30:G30"/>
    <mergeCell ref="C9:D9"/>
    <mergeCell ref="A60:G60"/>
    <mergeCell ref="A11:G11"/>
    <mergeCell ref="A49:G49"/>
    <mergeCell ref="F8:G8"/>
    <mergeCell ref="A36:G36"/>
    <mergeCell ref="A61:G61"/>
    <mergeCell ref="A1:G1"/>
    <mergeCell ref="A6:G6"/>
    <mergeCell ref="A69:G69"/>
    <mergeCell ref="A8:B8"/>
    <mergeCell ref="F9:G9"/>
    <mergeCell ref="C8:D8"/>
    <mergeCell ref="A37:G37"/>
    <mergeCell ref="A66:D66"/>
    <mergeCell ref="A27:D27"/>
    <mergeCell ref="A89:D89"/>
    <mergeCell ref="A74:D74"/>
    <mergeCell ref="A3:G3"/>
    <mergeCell ref="A76:G76"/>
    <mergeCell ref="A12:G12"/>
    <mergeCell ref="A50:G50"/>
    <mergeCell ref="A2:G2"/>
    <mergeCell ref="A9:B9"/>
    <mergeCell ref="A47:D47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3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INALADAN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SHARIFF SAYDONA MUSTAPHA, MAGUINDANAO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8821008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439</t>
        </is>
      </c>
      <c r="B9" s="9" t="n"/>
      <c r="C9" s="13" t="inlineStr">
        <is>
          <t>438</t>
        </is>
      </c>
      <c r="D9" s="11" t="n"/>
      <c r="E9" s="13" t="inlineStr">
        <is>
          <t>438</t>
        </is>
      </c>
      <c r="F9" s="13" t="inlineStr">
        <is>
          <t>99.77%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436   ·   Overvotes: 2   ·   Undervotes: 0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436</v>
      </c>
      <c r="F14" s="20" t="n">
        <v>1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</t>
        </is>
      </c>
      <c r="C15" s="23" t="inlineStr">
        <is>
          <t>ABOT</t>
        </is>
      </c>
      <c r="D15" s="22" t="inlineStr">
        <is>
          <t>—</t>
        </is>
      </c>
      <c r="E15" s="24" t="n">
        <v>0</v>
      </c>
      <c r="F15" s="25" t="n">
        <v>0</v>
      </c>
      <c r="G15" s="46" t="inlineStr"/>
    </row>
    <row r="16" ht="18" customHeight="1">
      <c r="A16" s="22" t="n">
        <v>2</v>
      </c>
      <c r="B16" s="22" t="inlineStr">
        <is>
          <t>2</t>
        </is>
      </c>
      <c r="C16" s="23" t="inlineStr">
        <is>
          <t>BAPA</t>
        </is>
      </c>
      <c r="D16" s="22" t="inlineStr">
        <is>
          <t>—</t>
        </is>
      </c>
      <c r="E16" s="24" t="n">
        <v>0</v>
      </c>
      <c r="F16" s="25" t="n">
        <v>0</v>
      </c>
      <c r="G16" s="42" t="inlineStr"/>
    </row>
    <row r="17" ht="18" customHeight="1">
      <c r="A17" s="22" t="n">
        <v>2</v>
      </c>
      <c r="B17" s="22" t="inlineStr">
        <is>
          <t>3</t>
        </is>
      </c>
      <c r="C17" s="23" t="inlineStr">
        <is>
          <t>BEST PARTY</t>
        </is>
      </c>
      <c r="D17" s="22" t="inlineStr">
        <is>
          <t>—</t>
        </is>
      </c>
      <c r="E17" s="24" t="n">
        <v>0</v>
      </c>
      <c r="F17" s="25" t="n">
        <v>0</v>
      </c>
      <c r="G17" s="31" t="inlineStr"/>
    </row>
    <row r="18" ht="18" customHeight="1">
      <c r="A18" s="22" t="n">
        <v>2</v>
      </c>
      <c r="B18" s="22" t="inlineStr">
        <is>
          <t>5</t>
        </is>
      </c>
      <c r="C18" s="23" t="inlineStr">
        <is>
          <t>BGC</t>
        </is>
      </c>
      <c r="D18" s="22" t="inlineStr">
        <is>
          <t>—</t>
        </is>
      </c>
      <c r="E18" s="24" t="n">
        <v>0</v>
      </c>
      <c r="F18" s="25" t="n">
        <v>0</v>
      </c>
      <c r="G18" s="41" t="inlineStr"/>
    </row>
    <row r="19" ht="18" customHeight="1">
      <c r="A19" s="22" t="n">
        <v>2</v>
      </c>
      <c r="B19" s="22" t="inlineStr">
        <is>
          <t>6</t>
        </is>
      </c>
      <c r="C19" s="23" t="inlineStr">
        <is>
          <t>ISAMA</t>
        </is>
      </c>
      <c r="D19" s="22" t="inlineStr">
        <is>
          <t>—</t>
        </is>
      </c>
      <c r="E19" s="24" t="n">
        <v>0</v>
      </c>
      <c r="F19" s="25" t="n">
        <v>0</v>
      </c>
      <c r="G19" s="47" t="inlineStr"/>
    </row>
    <row r="20" ht="18" customHeight="1">
      <c r="A20" s="22" t="n">
        <v>2</v>
      </c>
      <c r="B20" s="22" t="inlineStr">
        <is>
          <t>7</t>
        </is>
      </c>
      <c r="C20" s="23" t="inlineStr">
        <is>
          <t>MAHARDIKA</t>
        </is>
      </c>
      <c r="D20" s="22" t="inlineStr">
        <is>
          <t>—</t>
        </is>
      </c>
      <c r="E20" s="24" t="n">
        <v>0</v>
      </c>
      <c r="F20" s="25" t="n">
        <v>0</v>
      </c>
      <c r="G20" s="44" t="inlineStr"/>
    </row>
    <row r="21" ht="18" customHeight="1">
      <c r="A21" s="22" t="n">
        <v>2</v>
      </c>
      <c r="B21" s="22" t="inlineStr">
        <is>
          <t>8</t>
        </is>
      </c>
      <c r="C21" s="23" t="inlineStr">
        <is>
          <t>MORO AKO</t>
        </is>
      </c>
      <c r="D21" s="22" t="inlineStr">
        <is>
          <t>—</t>
        </is>
      </c>
      <c r="E21" s="24" t="n">
        <v>0</v>
      </c>
      <c r="F21" s="25" t="n">
        <v>0</v>
      </c>
      <c r="G21" s="45" t="inlineStr"/>
    </row>
    <row r="22" ht="18" customHeight="1">
      <c r="A22" s="22" t="n">
        <v>2</v>
      </c>
      <c r="B22" s="22" t="inlineStr">
        <is>
          <t>9</t>
        </is>
      </c>
      <c r="C22" s="23" t="inlineStr">
        <is>
          <t>MUSHAWARA</t>
        </is>
      </c>
      <c r="D22" s="22" t="inlineStr">
        <is>
          <t>—</t>
        </is>
      </c>
      <c r="E22" s="24" t="n">
        <v>0</v>
      </c>
      <c r="F22" s="25" t="n">
        <v>0</v>
      </c>
      <c r="G22" s="48" t="inlineStr"/>
    </row>
    <row r="23" ht="18" customHeight="1">
      <c r="A23" s="22" t="n">
        <v>2</v>
      </c>
      <c r="B23" s="22" t="inlineStr">
        <is>
          <t>10</t>
        </is>
      </c>
      <c r="C23" s="23" t="inlineStr">
        <is>
          <t>PBB</t>
        </is>
      </c>
      <c r="D23" s="22" t="inlineStr">
        <is>
          <t>—</t>
        </is>
      </c>
      <c r="E23" s="24" t="n">
        <v>0</v>
      </c>
      <c r="F23" s="25" t="n">
        <v>0</v>
      </c>
      <c r="G23" s="49" t="inlineStr"/>
    </row>
    <row r="24" ht="18" customHeight="1">
      <c r="A24" s="22" t="n">
        <v>2</v>
      </c>
      <c r="B24" s="22" t="inlineStr">
        <is>
          <t>11</t>
        </is>
      </c>
      <c r="C24" s="23" t="inlineStr">
        <is>
          <t>PRO BANGSAMORO PARTY</t>
        </is>
      </c>
      <c r="D24" s="22" t="inlineStr">
        <is>
          <t>—</t>
        </is>
      </c>
      <c r="E24" s="24" t="n">
        <v>0</v>
      </c>
      <c r="F24" s="25" t="n">
        <v>0</v>
      </c>
      <c r="G24" s="36" t="inlineStr"/>
    </row>
    <row r="25" ht="18" customHeight="1">
      <c r="A25" s="22" t="n">
        <v>2</v>
      </c>
      <c r="B25" s="22" t="inlineStr">
        <is>
          <t>12</t>
        </is>
      </c>
      <c r="C25" s="23" t="inlineStr">
        <is>
          <t>RAAYAT DEMOCRATIC PARTY</t>
        </is>
      </c>
      <c r="D25" s="22" t="inlineStr">
        <is>
          <t>—</t>
        </is>
      </c>
      <c r="E25" s="24" t="n">
        <v>0</v>
      </c>
      <c r="F25" s="25" t="n">
        <v>0</v>
      </c>
      <c r="G25" s="43" t="inlineStr"/>
    </row>
    <row r="26" ht="18" customHeight="1">
      <c r="A26" s="22" t="n">
        <v>2</v>
      </c>
      <c r="B26" s="22" t="inlineStr">
        <is>
          <t>13</t>
        </is>
      </c>
      <c r="C26" s="23" t="inlineStr">
        <is>
          <t>UBJP</t>
        </is>
      </c>
      <c r="D26" s="22" t="inlineStr">
        <is>
          <t>—</t>
        </is>
      </c>
      <c r="E26" s="24" t="n">
        <v>0</v>
      </c>
      <c r="F26" s="25" t="n">
        <v>0</v>
      </c>
      <c r="G26" s="26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436</v>
      </c>
      <c r="F27" s="52" t="n">
        <v>1</v>
      </c>
      <c r="G27" s="53" t="n"/>
    </row>
    <row r="29" ht="20" customHeight="1">
      <c r="A29" s="14" t="inlineStr">
        <is>
          <t>DISTRICT REPRESENTATIVE — MAGUINDANAO DEL SUR - SECOND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438   ·   Overvotes: 0   ·   Undervotes: 0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AMPATUAN, SAJID ANDRE</t>
        </is>
      </c>
      <c r="D32" s="17" t="inlineStr">
        <is>
          <t>BFP</t>
        </is>
      </c>
      <c r="E32" s="19" t="n">
        <v>438</v>
      </c>
      <c r="F32" s="20" t="n">
        <v>1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2</t>
        </is>
      </c>
      <c r="C33" s="23" t="inlineStr">
        <is>
          <t>SINDATOK, SAAD</t>
        </is>
      </c>
      <c r="D33" s="22" t="inlineStr">
        <is>
          <t>UBJP</t>
        </is>
      </c>
      <c r="E33" s="24" t="n">
        <v>0</v>
      </c>
      <c r="F33" s="25" t="n">
        <v>0</v>
      </c>
      <c r="G33" s="54" t="inlineStr"/>
    </row>
    <row r="34">
      <c r="A34" s="50" t="inlineStr">
        <is>
          <t>TOTAL (candidate votes)</t>
        </is>
      </c>
      <c r="B34" s="50" t="n"/>
      <c r="C34" s="50" t="n"/>
      <c r="D34" s="50" t="n"/>
      <c r="E34" s="51" t="n">
        <v>438</v>
      </c>
      <c r="F34" s="52" t="n">
        <v>1</v>
      </c>
      <c r="G34" s="53" t="n"/>
    </row>
    <row r="36" ht="20" customHeight="1">
      <c r="A36" s="14" t="inlineStr">
        <is>
          <t>SECTORAL — SETTLER COMMUNITIES</t>
        </is>
      </c>
      <c r="B36" s="14" t="n"/>
      <c r="C36" s="14" t="n"/>
      <c r="D36" s="14" t="n"/>
      <c r="E36" s="14" t="n"/>
      <c r="F36" s="14" t="n"/>
      <c r="G36" s="14" t="n"/>
    </row>
    <row r="37">
      <c r="A37" s="15" t="inlineStr">
        <is>
          <t>Votes counted: 870   ·   Overvotes: 2   ·   Undervotes: 4</t>
        </is>
      </c>
      <c r="B37" s="15" t="n"/>
      <c r="C37" s="15" t="n"/>
      <c r="D37" s="15" t="n"/>
      <c r="E37" s="15" t="n"/>
      <c r="F37" s="15" t="n"/>
      <c r="G37" s="15" t="n"/>
    </row>
    <row r="38" ht="18" customHeight="1">
      <c r="A38" s="16" t="inlineStr">
        <is>
          <t>RANK</t>
        </is>
      </c>
      <c r="B38" s="16" t="inlineStr">
        <is>
          <t>NO.</t>
        </is>
      </c>
      <c r="C38" s="16" t="inlineStr">
        <is>
          <t>CANDIDATE / PARTY</t>
        </is>
      </c>
      <c r="D38" s="16" t="inlineStr">
        <is>
          <t>PARTY</t>
        </is>
      </c>
      <c r="E38" s="16" t="inlineStr">
        <is>
          <t>VOTES</t>
        </is>
      </c>
      <c r="F38" s="16" t="inlineStr">
        <is>
          <t>SHARE</t>
        </is>
      </c>
      <c r="G38" s="16" t="inlineStr">
        <is>
          <t>BAR</t>
        </is>
      </c>
    </row>
    <row r="39" ht="18" customHeight="1">
      <c r="A39" s="17" t="n">
        <v>1</v>
      </c>
      <c r="B39" s="17" t="inlineStr">
        <is>
          <t>2</t>
        </is>
      </c>
      <c r="C39" s="18" t="inlineStr">
        <is>
          <t>ANAYATIN, SUSANA</t>
        </is>
      </c>
      <c r="D39" s="17" t="inlineStr">
        <is>
          <t>BFP</t>
        </is>
      </c>
      <c r="E39" s="19" t="n">
        <v>436</v>
      </c>
      <c r="F39" s="20" t="n">
        <v>0.5011494252873563</v>
      </c>
      <c r="G39" s="21" t="inlineStr">
        <is>
          <t>████████████████████</t>
        </is>
      </c>
    </row>
    <row r="40" ht="18" customHeight="1">
      <c r="A40" s="22" t="n">
        <v>2</v>
      </c>
      <c r="B40" s="22" t="inlineStr">
        <is>
          <t>7</t>
        </is>
      </c>
      <c r="C40" s="23" t="inlineStr">
        <is>
          <t>RAMIREZ, EDGARDO</t>
        </is>
      </c>
      <c r="D40" s="22" t="inlineStr">
        <is>
          <t>C4P</t>
        </is>
      </c>
      <c r="E40" s="24" t="n">
        <v>433</v>
      </c>
      <c r="F40" s="25" t="n">
        <v>0.4977011494252874</v>
      </c>
      <c r="G40" s="26" t="inlineStr">
        <is>
          <t>████████████████████</t>
        </is>
      </c>
    </row>
    <row r="41" ht="18" customHeight="1">
      <c r="A41" s="27" t="n">
        <v>3</v>
      </c>
      <c r="B41" s="27" t="inlineStr">
        <is>
          <t>6</t>
        </is>
      </c>
      <c r="C41" s="28" t="inlineStr">
        <is>
          <t>PADAYHAG, BROD ARNOLD</t>
        </is>
      </c>
      <c r="D41" s="27" t="inlineStr">
        <is>
          <t>BGC</t>
        </is>
      </c>
      <c r="E41" s="29" t="n">
        <v>1</v>
      </c>
      <c r="F41" s="30" t="n">
        <v>0.001149425287356322</v>
      </c>
      <c r="G41" s="41" t="inlineStr"/>
    </row>
    <row r="42" ht="18" customHeight="1">
      <c r="A42" s="32" t="n">
        <v>4</v>
      </c>
      <c r="B42" s="32" t="inlineStr">
        <is>
          <t>1</t>
        </is>
      </c>
      <c r="C42" s="33" t="inlineStr">
        <is>
          <t>ABUJEN, ALEX JR.</t>
        </is>
      </c>
      <c r="D42" s="32" t="inlineStr">
        <is>
          <t>BGC</t>
        </is>
      </c>
      <c r="E42" s="34" t="n">
        <v>0</v>
      </c>
      <c r="F42" s="35" t="n">
        <v>0</v>
      </c>
      <c r="G42" s="55" t="inlineStr"/>
    </row>
    <row r="43" ht="18" customHeight="1">
      <c r="A43" s="37" t="n">
        <v>4</v>
      </c>
      <c r="B43" s="37" t="inlineStr">
        <is>
          <t>3</t>
        </is>
      </c>
      <c r="C43" s="38" t="inlineStr">
        <is>
          <t>ARNADO, MARY ANN</t>
        </is>
      </c>
      <c r="D43" s="37" t="inlineStr">
        <is>
          <t>UBJP</t>
        </is>
      </c>
      <c r="E43" s="39" t="n">
        <v>0</v>
      </c>
      <c r="F43" s="40" t="n">
        <v>0</v>
      </c>
      <c r="G43" s="42" t="inlineStr"/>
    </row>
    <row r="44" ht="18" customHeight="1">
      <c r="A44" s="32" t="n">
        <v>4</v>
      </c>
      <c r="B44" s="32" t="inlineStr">
        <is>
          <t>4</t>
        </is>
      </c>
      <c r="C44" s="33" t="inlineStr">
        <is>
          <t>LAGMAN, PERCIVAL</t>
        </is>
      </c>
      <c r="D44" s="32" t="inlineStr">
        <is>
          <t>C4P</t>
        </is>
      </c>
      <c r="E44" s="34" t="n">
        <v>0</v>
      </c>
      <c r="F44" s="35" t="n">
        <v>0</v>
      </c>
      <c r="G44" s="56" t="inlineStr"/>
    </row>
    <row r="45" ht="18" customHeight="1">
      <c r="A45" s="37" t="n">
        <v>4</v>
      </c>
      <c r="B45" s="37" t="inlineStr">
        <is>
          <t>5</t>
        </is>
      </c>
      <c r="C45" s="38" t="inlineStr">
        <is>
          <t>OLAYA, YUL ADELFO</t>
        </is>
      </c>
      <c r="D45" s="37" t="inlineStr">
        <is>
          <t>UBJP</t>
        </is>
      </c>
      <c r="E45" s="39" t="n">
        <v>0</v>
      </c>
      <c r="F45" s="40" t="n">
        <v>0</v>
      </c>
      <c r="G45" s="57" t="inlineStr"/>
    </row>
    <row r="46" ht="18" customHeight="1">
      <c r="A46" s="32" t="n">
        <v>4</v>
      </c>
      <c r="B46" s="32" t="inlineStr">
        <is>
          <t>8</t>
        </is>
      </c>
      <c r="C46" s="33" t="inlineStr">
        <is>
          <t>YU EKEY, ONGPIN</t>
        </is>
      </c>
      <c r="D46" s="32" t="inlineStr">
        <is>
          <t>BFP</t>
        </is>
      </c>
      <c r="E46" s="34" t="n">
        <v>0</v>
      </c>
      <c r="F46" s="35" t="n">
        <v>0</v>
      </c>
      <c r="G46" s="36" t="inlineStr"/>
    </row>
    <row r="47">
      <c r="A47" s="50" t="inlineStr">
        <is>
          <t>TOTAL (candidate votes)</t>
        </is>
      </c>
      <c r="B47" s="50" t="n"/>
      <c r="C47" s="50" t="n"/>
      <c r="D47" s="50" t="n"/>
      <c r="E47" s="51" t="n">
        <v>870</v>
      </c>
      <c r="F47" s="52" t="n">
        <v>1</v>
      </c>
      <c r="G47" s="53" t="n"/>
    </row>
    <row r="49" ht="20" customHeight="1">
      <c r="A49" s="14" t="inlineStr">
        <is>
          <t>SECTORAL — WOMEN</t>
        </is>
      </c>
      <c r="B49" s="14" t="n"/>
      <c r="C49" s="14" t="n"/>
      <c r="D49" s="14" t="n"/>
      <c r="E49" s="14" t="n"/>
      <c r="F49" s="14" t="n"/>
      <c r="G49" s="14" t="n"/>
    </row>
    <row r="50">
      <c r="A50" s="15" t="inlineStr">
        <is>
          <t>Votes counted: 437   ·   Overvotes: 0   ·   Undervotes: 1</t>
        </is>
      </c>
      <c r="B50" s="15" t="n"/>
      <c r="C50" s="15" t="n"/>
      <c r="D50" s="15" t="n"/>
      <c r="E50" s="15" t="n"/>
      <c r="F50" s="15" t="n"/>
      <c r="G50" s="15" t="n"/>
    </row>
    <row r="51" ht="18" customHeight="1">
      <c r="A51" s="16" t="inlineStr">
        <is>
          <t>RANK</t>
        </is>
      </c>
      <c r="B51" s="16" t="inlineStr">
        <is>
          <t>NO.</t>
        </is>
      </c>
      <c r="C51" s="16" t="inlineStr">
        <is>
          <t>CANDIDATE / PARTY</t>
        </is>
      </c>
      <c r="D51" s="16" t="inlineStr">
        <is>
          <t>PARTY</t>
        </is>
      </c>
      <c r="E51" s="16" t="inlineStr">
        <is>
          <t>VOTES</t>
        </is>
      </c>
      <c r="F51" s="16" t="inlineStr">
        <is>
          <t>SHARE</t>
        </is>
      </c>
      <c r="G51" s="16" t="inlineStr">
        <is>
          <t>BAR</t>
        </is>
      </c>
    </row>
    <row r="52" ht="18" customHeight="1">
      <c r="A52" s="17" t="n">
        <v>1</v>
      </c>
      <c r="B52" s="17" t="inlineStr">
        <is>
          <t>4</t>
        </is>
      </c>
      <c r="C52" s="18" t="inlineStr">
        <is>
          <t>SAHALI, RUBY</t>
        </is>
      </c>
      <c r="D52" s="17" t="inlineStr">
        <is>
          <t>BGC</t>
        </is>
      </c>
      <c r="E52" s="19" t="n">
        <v>437</v>
      </c>
      <c r="F52" s="20" t="n">
        <v>1</v>
      </c>
      <c r="G52" s="21" t="inlineStr">
        <is>
          <t>████████████████████</t>
        </is>
      </c>
    </row>
    <row r="53" ht="18" customHeight="1">
      <c r="A53" s="22" t="n">
        <v>2</v>
      </c>
      <c r="B53" s="22" t="inlineStr">
        <is>
          <t>1</t>
        </is>
      </c>
      <c r="C53" s="23" t="inlineStr">
        <is>
          <t>JUMAIDE, DAYANGCARLSUM</t>
        </is>
      </c>
      <c r="D53" s="22" t="inlineStr">
        <is>
          <t>TPWC</t>
        </is>
      </c>
      <c r="E53" s="24" t="n">
        <v>0</v>
      </c>
      <c r="F53" s="25" t="n">
        <v>0</v>
      </c>
      <c r="G53" s="26" t="inlineStr"/>
    </row>
    <row r="54" ht="18" customHeight="1">
      <c r="A54" s="22" t="n">
        <v>2</v>
      </c>
      <c r="B54" s="22" t="inlineStr">
        <is>
          <t>2</t>
        </is>
      </c>
      <c r="C54" s="23" t="inlineStr">
        <is>
          <t>KADATUAN, MARIAM</t>
        </is>
      </c>
      <c r="D54" s="22" t="inlineStr">
        <is>
          <t>LBIAA</t>
        </is>
      </c>
      <c r="E54" s="24" t="n">
        <v>0</v>
      </c>
      <c r="F54" s="25" t="n">
        <v>0</v>
      </c>
      <c r="G54" s="41" t="inlineStr"/>
    </row>
    <row r="55" ht="18" customHeight="1">
      <c r="A55" s="22" t="n">
        <v>2</v>
      </c>
      <c r="B55" s="22" t="inlineStr">
        <is>
          <t>3</t>
        </is>
      </c>
      <c r="C55" s="23" t="inlineStr">
        <is>
          <t>KADER, POMBAEN</t>
        </is>
      </c>
      <c r="D55" s="22" t="inlineStr">
        <is>
          <t>BPW</t>
        </is>
      </c>
      <c r="E55" s="24" t="n">
        <v>0</v>
      </c>
      <c r="F55" s="25" t="n">
        <v>0</v>
      </c>
      <c r="G55" s="55" t="inlineStr"/>
    </row>
    <row r="56" ht="18" customHeight="1">
      <c r="A56" s="22" t="n">
        <v>2</v>
      </c>
      <c r="B56" s="22" t="inlineStr">
        <is>
          <t>5</t>
        </is>
      </c>
      <c r="C56" s="23" t="inlineStr">
        <is>
          <t>SILONGAN, AIDA</t>
        </is>
      </c>
      <c r="D56" s="22" t="inlineStr">
        <is>
          <t>UBJP</t>
        </is>
      </c>
      <c r="E56" s="24" t="n">
        <v>0</v>
      </c>
      <c r="F56" s="25" t="n">
        <v>0</v>
      </c>
      <c r="G56" s="42" t="inlineStr"/>
    </row>
    <row r="57" ht="18" customHeight="1">
      <c r="A57" s="22" t="n">
        <v>2</v>
      </c>
      <c r="B57" s="22" t="inlineStr">
        <is>
          <t>6</t>
        </is>
      </c>
      <c r="C57" s="23" t="inlineStr">
        <is>
          <t>USOP, JEHAN</t>
        </is>
      </c>
      <c r="D57" s="22" t="inlineStr">
        <is>
          <t>BFP</t>
        </is>
      </c>
      <c r="E57" s="24" t="n">
        <v>0</v>
      </c>
      <c r="F57" s="25" t="n">
        <v>0</v>
      </c>
      <c r="G57" s="56" t="inlineStr"/>
    </row>
    <row r="58">
      <c r="A58" s="50" t="inlineStr">
        <is>
          <t>TOTAL (candidate votes)</t>
        </is>
      </c>
      <c r="B58" s="50" t="n"/>
      <c r="C58" s="50" t="n"/>
      <c r="D58" s="50" t="n"/>
      <c r="E58" s="51" t="n">
        <v>437</v>
      </c>
      <c r="F58" s="52" t="n">
        <v>1</v>
      </c>
      <c r="G58" s="53" t="n"/>
    </row>
    <row r="60" ht="20" customHeight="1">
      <c r="A60" s="14" t="inlineStr">
        <is>
          <t>SECTORAL — YOUTH</t>
        </is>
      </c>
      <c r="B60" s="14" t="n"/>
      <c r="C60" s="14" t="n"/>
      <c r="D60" s="14" t="n"/>
      <c r="E60" s="14" t="n"/>
      <c r="F60" s="14" t="n"/>
      <c r="G60" s="14" t="n"/>
    </row>
    <row r="61">
      <c r="A61" s="15" t="inlineStr">
        <is>
          <t>Votes counted: 430   ·   Overvotes: 3   ·   Undervotes: 5</t>
        </is>
      </c>
      <c r="B61" s="15" t="n"/>
      <c r="C61" s="15" t="n"/>
      <c r="D61" s="15" t="n"/>
      <c r="E61" s="15" t="n"/>
      <c r="F61" s="15" t="n"/>
      <c r="G61" s="15" t="n"/>
    </row>
    <row r="62" ht="18" customHeight="1">
      <c r="A62" s="16" t="inlineStr">
        <is>
          <t>RANK</t>
        </is>
      </c>
      <c r="B62" s="16" t="inlineStr">
        <is>
          <t>NO.</t>
        </is>
      </c>
      <c r="C62" s="16" t="inlineStr">
        <is>
          <t>CANDIDATE / PARTY</t>
        </is>
      </c>
      <c r="D62" s="16" t="inlineStr">
        <is>
          <t>PARTY</t>
        </is>
      </c>
      <c r="E62" s="16" t="inlineStr">
        <is>
          <t>VOTES</t>
        </is>
      </c>
      <c r="F62" s="16" t="inlineStr">
        <is>
          <t>SHARE</t>
        </is>
      </c>
      <c r="G62" s="16" t="inlineStr">
        <is>
          <t>BAR</t>
        </is>
      </c>
    </row>
    <row r="63" ht="18" customHeight="1">
      <c r="A63" s="17" t="n">
        <v>1</v>
      </c>
      <c r="B63" s="17" t="inlineStr">
        <is>
          <t>3</t>
        </is>
      </c>
      <c r="C63" s="18" t="inlineStr">
        <is>
          <t>IBRAHIM, NUR-JAMIL</t>
        </is>
      </c>
      <c r="D63" s="17" t="inlineStr">
        <is>
          <t>BFP</t>
        </is>
      </c>
      <c r="E63" s="19" t="n">
        <v>430</v>
      </c>
      <c r="F63" s="20" t="n">
        <v>1</v>
      </c>
      <c r="G63" s="21" t="inlineStr">
        <is>
          <t>████████████████████</t>
        </is>
      </c>
    </row>
    <row r="64" ht="18" customHeight="1">
      <c r="A64" s="22" t="n">
        <v>2</v>
      </c>
      <c r="B64" s="22" t="inlineStr">
        <is>
          <t>1</t>
        </is>
      </c>
      <c r="C64" s="23" t="inlineStr">
        <is>
          <t>ABBAS, SULFFY</t>
        </is>
      </c>
      <c r="D64" s="22" t="inlineStr">
        <is>
          <t>UBJP</t>
        </is>
      </c>
      <c r="E64" s="24" t="n">
        <v>0</v>
      </c>
      <c r="F64" s="25" t="n">
        <v>0</v>
      </c>
      <c r="G64" s="26" t="inlineStr"/>
    </row>
    <row r="65" ht="18" customHeight="1">
      <c r="A65" s="22" t="n">
        <v>2</v>
      </c>
      <c r="B65" s="22" t="inlineStr">
        <is>
          <t>2</t>
        </is>
      </c>
      <c r="C65" s="23" t="inlineStr">
        <is>
          <t>ADIONG, JEFF</t>
        </is>
      </c>
      <c r="D65" s="22" t="inlineStr">
        <is>
          <t>BGC</t>
        </is>
      </c>
      <c r="E65" s="24" t="n">
        <v>0</v>
      </c>
      <c r="F65" s="25" t="n">
        <v>0</v>
      </c>
      <c r="G65" s="41" t="inlineStr"/>
    </row>
    <row r="66">
      <c r="A66" s="50" t="inlineStr">
        <is>
          <t>TOTAL (candidate votes)</t>
        </is>
      </c>
      <c r="B66" s="50" t="n"/>
      <c r="C66" s="50" t="n"/>
      <c r="D66" s="50" t="n"/>
      <c r="E66" s="51" t="n">
        <v>430</v>
      </c>
      <c r="F66" s="52" t="n">
        <v>1</v>
      </c>
      <c r="G66" s="53" t="n"/>
    </row>
    <row r="68" ht="20" customHeight="1">
      <c r="A68" s="14" t="inlineStr">
        <is>
          <t>SECTORAL — THE ULAMA</t>
        </is>
      </c>
      <c r="B68" s="14" t="n"/>
      <c r="C68" s="14" t="n"/>
      <c r="D68" s="14" t="n"/>
      <c r="E68" s="14" t="n"/>
      <c r="F68" s="14" t="n"/>
      <c r="G68" s="14" t="n"/>
    </row>
    <row r="69">
      <c r="A69" s="15" t="inlineStr">
        <is>
          <t>Votes counted: 431   ·   Overvotes: 3   ·   Undervotes: 4</t>
        </is>
      </c>
      <c r="B69" s="15" t="n"/>
      <c r="C69" s="15" t="n"/>
      <c r="D69" s="15" t="n"/>
      <c r="E69" s="15" t="n"/>
      <c r="F69" s="15" t="n"/>
      <c r="G69" s="15" t="n"/>
    </row>
    <row r="70" ht="18" customHeight="1">
      <c r="A70" s="16" t="inlineStr">
        <is>
          <t>RANK</t>
        </is>
      </c>
      <c r="B70" s="16" t="inlineStr">
        <is>
          <t>NO.</t>
        </is>
      </c>
      <c r="C70" s="16" t="inlineStr">
        <is>
          <t>CANDIDATE / PARTY</t>
        </is>
      </c>
      <c r="D70" s="16" t="inlineStr">
        <is>
          <t>PARTY</t>
        </is>
      </c>
      <c r="E70" s="16" t="inlineStr">
        <is>
          <t>VOTES</t>
        </is>
      </c>
      <c r="F70" s="16" t="inlineStr">
        <is>
          <t>SHARE</t>
        </is>
      </c>
      <c r="G70" s="16" t="inlineStr">
        <is>
          <t>BAR</t>
        </is>
      </c>
    </row>
    <row r="71" ht="18" customHeight="1">
      <c r="A71" s="17" t="n">
        <v>1</v>
      </c>
      <c r="B71" s="17" t="inlineStr">
        <is>
          <t>2</t>
        </is>
      </c>
      <c r="C71" s="18" t="inlineStr">
        <is>
          <t>BORHAN, MARHAN</t>
        </is>
      </c>
      <c r="D71" s="17" t="inlineStr">
        <is>
          <t>BFP</t>
        </is>
      </c>
      <c r="E71" s="19" t="n">
        <v>427</v>
      </c>
      <c r="F71" s="20" t="n">
        <v>0.9907192575406032</v>
      </c>
      <c r="G71" s="21" t="inlineStr">
        <is>
          <t>████████████████████</t>
        </is>
      </c>
    </row>
    <row r="72" ht="18" customHeight="1">
      <c r="A72" s="22" t="n">
        <v>2</v>
      </c>
      <c r="B72" s="22" t="inlineStr">
        <is>
          <t>3</t>
        </is>
      </c>
      <c r="C72" s="23" t="inlineStr">
        <is>
          <t>EBIL, MUHAMMAD NADZIR</t>
        </is>
      </c>
      <c r="D72" s="22" t="inlineStr">
        <is>
          <t>UBJP</t>
        </is>
      </c>
      <c r="E72" s="24" t="n">
        <v>3</v>
      </c>
      <c r="F72" s="25" t="n">
        <v>0.006960556844547564</v>
      </c>
      <c r="G72" s="26" t="inlineStr"/>
    </row>
    <row r="73" ht="18" customHeight="1">
      <c r="A73" s="27" t="n">
        <v>3</v>
      </c>
      <c r="B73" s="27" t="inlineStr">
        <is>
          <t>1</t>
        </is>
      </c>
      <c r="C73" s="28" t="inlineStr">
        <is>
          <t>ABDULLATIF, ALIBASHER</t>
        </is>
      </c>
      <c r="D73" s="27" t="inlineStr">
        <is>
          <t>BGC</t>
        </is>
      </c>
      <c r="E73" s="29" t="n">
        <v>1</v>
      </c>
      <c r="F73" s="30" t="n">
        <v>0.002320185614849188</v>
      </c>
      <c r="G73" s="41" t="inlineStr"/>
    </row>
    <row r="74">
      <c r="A74" s="50" t="inlineStr">
        <is>
          <t>TOTAL (candidate votes)</t>
        </is>
      </c>
      <c r="B74" s="50" t="n"/>
      <c r="C74" s="50" t="n"/>
      <c r="D74" s="50" t="n"/>
      <c r="E74" s="51" t="n">
        <v>431</v>
      </c>
      <c r="F74" s="52" t="n">
        <v>1</v>
      </c>
      <c r="G74" s="53" t="n"/>
    </row>
    <row r="76" ht="20" customHeight="1">
      <c r="A76" s="14" t="inlineStr">
        <is>
          <t>SECTORAL — THE TRADITIONAL LEADERS</t>
        </is>
      </c>
      <c r="B76" s="14" t="n"/>
      <c r="C76" s="14" t="n"/>
      <c r="D76" s="14" t="n"/>
      <c r="E76" s="14" t="n"/>
      <c r="F76" s="14" t="n"/>
      <c r="G76" s="14" t="n"/>
    </row>
    <row r="77">
      <c r="A77" s="15" t="inlineStr">
        <is>
          <t>Votes counted: 436   ·   Overvotes: 0   ·   Undervotes: 2</t>
        </is>
      </c>
      <c r="B77" s="15" t="n"/>
      <c r="C77" s="15" t="n"/>
      <c r="D77" s="15" t="n"/>
      <c r="E77" s="15" t="n"/>
      <c r="F77" s="15" t="n"/>
      <c r="G77" s="15" t="n"/>
    </row>
    <row r="78" ht="18" customHeight="1">
      <c r="A78" s="16" t="inlineStr">
        <is>
          <t>RANK</t>
        </is>
      </c>
      <c r="B78" s="16" t="inlineStr">
        <is>
          <t>NO.</t>
        </is>
      </c>
      <c r="C78" s="16" t="inlineStr">
        <is>
          <t>CANDIDATE / PARTY</t>
        </is>
      </c>
      <c r="D78" s="16" t="inlineStr">
        <is>
          <t>PARTY</t>
        </is>
      </c>
      <c r="E78" s="16" t="inlineStr">
        <is>
          <t>VOTES</t>
        </is>
      </c>
      <c r="F78" s="16" t="inlineStr">
        <is>
          <t>SHARE</t>
        </is>
      </c>
      <c r="G78" s="16" t="inlineStr">
        <is>
          <t>BAR</t>
        </is>
      </c>
    </row>
    <row r="79" ht="18" customHeight="1">
      <c r="A79" s="17" t="n">
        <v>1</v>
      </c>
      <c r="B79" s="17" t="inlineStr">
        <is>
          <t>7</t>
        </is>
      </c>
      <c r="C79" s="18" t="inlineStr">
        <is>
          <t>IBAY, PANGA</t>
        </is>
      </c>
      <c r="D79" s="17" t="inlineStr">
        <is>
          <t>ISLPI</t>
        </is>
      </c>
      <c r="E79" s="19" t="n">
        <v>436</v>
      </c>
      <c r="F79" s="20" t="n">
        <v>1</v>
      </c>
      <c r="G79" s="21" t="inlineStr">
        <is>
          <t>████████████████████</t>
        </is>
      </c>
    </row>
    <row r="80" ht="18" customHeight="1">
      <c r="A80" s="22" t="n">
        <v>2</v>
      </c>
      <c r="B80" s="22" t="inlineStr">
        <is>
          <t>1</t>
        </is>
      </c>
      <c r="C80" s="23" t="inlineStr">
        <is>
          <t>AMATONDING, MANGONTAWAR</t>
        </is>
      </c>
      <c r="D80" s="22" t="inlineStr">
        <is>
          <t>RSEU</t>
        </is>
      </c>
      <c r="E80" s="24" t="n">
        <v>0</v>
      </c>
      <c r="F80" s="25" t="n">
        <v>0</v>
      </c>
      <c r="G80" s="26" t="inlineStr"/>
    </row>
    <row r="81" ht="18" customHeight="1">
      <c r="A81" s="22" t="n">
        <v>2</v>
      </c>
      <c r="B81" s="22" t="inlineStr">
        <is>
          <t>2</t>
        </is>
      </c>
      <c r="C81" s="23" t="inlineStr">
        <is>
          <t>AMPATUAN, THARHATA</t>
        </is>
      </c>
      <c r="D81" s="22" t="inlineStr">
        <is>
          <t>ROYALS</t>
        </is>
      </c>
      <c r="E81" s="24" t="n">
        <v>0</v>
      </c>
      <c r="F81" s="25" t="n">
        <v>0</v>
      </c>
      <c r="G81" s="41" t="inlineStr"/>
    </row>
    <row r="82" ht="18" customHeight="1">
      <c r="A82" s="22" t="n">
        <v>2</v>
      </c>
      <c r="B82" s="22" t="inlineStr">
        <is>
          <t>3</t>
        </is>
      </c>
      <c r="C82" s="23" t="inlineStr">
        <is>
          <t>ATAR, ABDUL HAMIDULLAH (RHSUMA</t>
        </is>
      </c>
      <c r="D82" s="22" t="inlineStr">
        <is>
          <t>—</t>
        </is>
      </c>
      <c r="E82" s="24" t="n">
        <v>0</v>
      </c>
      <c r="F82" s="25" t="n">
        <v>0</v>
      </c>
      <c r="G82" s="55" t="inlineStr"/>
    </row>
    <row r="83" ht="18" customHeight="1">
      <c r="A83" s="22" t="n">
        <v>2</v>
      </c>
      <c r="B83" s="22" t="inlineStr">
        <is>
          <t>4</t>
        </is>
      </c>
      <c r="C83" s="23" t="inlineStr">
        <is>
          <t>BENITO, SAILANEY</t>
        </is>
      </c>
      <c r="D83" s="22" t="inlineStr">
        <is>
          <t>RHSUPA</t>
        </is>
      </c>
      <c r="E83" s="24" t="n">
        <v>0</v>
      </c>
      <c r="F83" s="25" t="n">
        <v>0</v>
      </c>
      <c r="G83" s="42" t="inlineStr"/>
    </row>
    <row r="84" ht="18" customHeight="1">
      <c r="A84" s="22" t="n">
        <v>2</v>
      </c>
      <c r="B84" s="22" t="inlineStr">
        <is>
          <t>5</t>
        </is>
      </c>
      <c r="C84" s="23" t="inlineStr">
        <is>
          <t>GUMBILA, DATUTENG</t>
        </is>
      </c>
      <c r="D84" s="22" t="inlineStr">
        <is>
          <t>BFP</t>
        </is>
      </c>
      <c r="E84" s="24" t="n">
        <v>0</v>
      </c>
      <c r="F84" s="25" t="n">
        <v>0</v>
      </c>
      <c r="G84" s="56" t="inlineStr"/>
    </row>
    <row r="85" ht="18" customHeight="1">
      <c r="A85" s="22" t="n">
        <v>2</v>
      </c>
      <c r="B85" s="22" t="inlineStr">
        <is>
          <t>6</t>
        </is>
      </c>
      <c r="C85" s="23" t="inlineStr">
        <is>
          <t>HADJI NOR, JEHAD</t>
        </is>
      </c>
      <c r="D85" s="22" t="inlineStr">
        <is>
          <t>RSL</t>
        </is>
      </c>
      <c r="E85" s="24" t="n">
        <v>0</v>
      </c>
      <c r="F85" s="25" t="n">
        <v>0</v>
      </c>
      <c r="G85" s="57" t="inlineStr"/>
    </row>
    <row r="86" ht="18" customHeight="1">
      <c r="A86" s="22" t="n">
        <v>2</v>
      </c>
      <c r="B86" s="22" t="inlineStr">
        <is>
          <t>8</t>
        </is>
      </c>
      <c r="C86" s="23" t="inlineStr">
        <is>
          <t>MACASALONG, MARJANIE</t>
        </is>
      </c>
      <c r="D86" s="22" t="inlineStr">
        <is>
          <t>UBJP</t>
        </is>
      </c>
      <c r="E86" s="24" t="n">
        <v>0</v>
      </c>
      <c r="F86" s="25" t="n">
        <v>0</v>
      </c>
      <c r="G86" s="36" t="inlineStr"/>
    </row>
    <row r="87" ht="18" customHeight="1">
      <c r="A87" s="22" t="n">
        <v>2</v>
      </c>
      <c r="B87" s="22" t="inlineStr">
        <is>
          <t>9</t>
        </is>
      </c>
      <c r="C87" s="23" t="inlineStr">
        <is>
          <t>MANGUDADATU, SULTAN PAX</t>
        </is>
      </c>
      <c r="D87" s="22" t="inlineStr">
        <is>
          <t>BGC</t>
        </is>
      </c>
      <c r="E87" s="24" t="n">
        <v>0</v>
      </c>
      <c r="F87" s="25" t="n">
        <v>0</v>
      </c>
      <c r="G87" s="58" t="inlineStr"/>
    </row>
    <row r="88" ht="18" customHeight="1">
      <c r="A88" s="22" t="n">
        <v>2</v>
      </c>
      <c r="B88" s="22" t="inlineStr">
        <is>
          <t>10</t>
        </is>
      </c>
      <c r="C88" s="23" t="inlineStr">
        <is>
          <t>MAULANA, SULTAN SHARIF</t>
        </is>
      </c>
      <c r="D88" s="22" t="inlineStr">
        <is>
          <t>DTLO</t>
        </is>
      </c>
      <c r="E88" s="24" t="n">
        <v>0</v>
      </c>
      <c r="F88" s="25" t="n">
        <v>0</v>
      </c>
      <c r="G88" s="54" t="inlineStr"/>
    </row>
    <row r="89">
      <c r="A89" s="50" t="inlineStr">
        <is>
          <t>TOTAL (candidate votes)</t>
        </is>
      </c>
      <c r="B89" s="50" t="n"/>
      <c r="C89" s="50" t="n"/>
      <c r="D89" s="50" t="n"/>
      <c r="E89" s="51" t="n">
        <v>436</v>
      </c>
      <c r="F89" s="52" t="n">
        <v>1</v>
      </c>
      <c r="G89" s="53" t="n"/>
    </row>
    <row r="91">
      <c r="A91" s="14" t="inlineStr">
        <is>
          <t>CLUSTERED PRECINCTS</t>
        </is>
      </c>
      <c r="B91" s="14" t="n"/>
      <c r="C91" s="14" t="n"/>
      <c r="D91" s="14" t="n"/>
      <c r="E91" s="14" t="n"/>
      <c r="F91" s="14" t="n"/>
      <c r="G91" s="14" t="n"/>
    </row>
    <row r="92">
      <c r="A92" s="16" t="inlineStr">
        <is>
          <t>PRECINCT ID</t>
        </is>
      </c>
      <c r="B92" s="16" t="inlineStr">
        <is>
          <t>CLUSTER</t>
        </is>
      </c>
      <c r="C92" s="16" t="inlineStr">
        <is>
          <t>VOTING CENTER</t>
        </is>
      </c>
      <c r="D92" s="16" t="inlineStr">
        <is>
          <t>REGISTERED</t>
        </is>
      </c>
      <c r="E92" s="16" t="inlineStr">
        <is>
          <t>VOTED</t>
        </is>
      </c>
      <c r="F92" s="16" t="inlineStr">
        <is>
          <t>TURNOUT</t>
        </is>
      </c>
      <c r="G92" s="16" t="inlineStr">
        <is>
          <t>STATUS</t>
        </is>
      </c>
    </row>
    <row r="93">
      <c r="A93" s="65" t="inlineStr">
        <is>
          <t>88210012</t>
        </is>
      </c>
      <c r="B93" s="65" t="inlineStr">
        <is>
          <t>0022A, 0023A, 0024A, 0025A, 0026A</t>
        </is>
      </c>
      <c r="C93" s="66" t="inlineStr">
        <is>
          <t>BARANGAY NABUNDAS</t>
        </is>
      </c>
      <c r="D93" s="67" t="n">
        <v>439</v>
      </c>
      <c r="E93" s="67" t="n">
        <v>438</v>
      </c>
      <c r="F93" s="68" t="n">
        <v>0.9976999999999999</v>
      </c>
      <c r="G93" s="65" t="inlineStr">
        <is>
          <t>RECEIVED</t>
        </is>
      </c>
    </row>
  </sheetData>
  <mergeCells count="33">
    <mergeCell ref="A91:G91"/>
    <mergeCell ref="A29:G29"/>
    <mergeCell ref="A68:G68"/>
    <mergeCell ref="A58:D58"/>
    <mergeCell ref="A34:D34"/>
    <mergeCell ref="A77:G77"/>
    <mergeCell ref="A30:G30"/>
    <mergeCell ref="C9:D9"/>
    <mergeCell ref="A60:G60"/>
    <mergeCell ref="A11:G11"/>
    <mergeCell ref="A49:G49"/>
    <mergeCell ref="F8:G8"/>
    <mergeCell ref="A36:G36"/>
    <mergeCell ref="A61:G61"/>
    <mergeCell ref="A1:G1"/>
    <mergeCell ref="A6:G6"/>
    <mergeCell ref="A69:G69"/>
    <mergeCell ref="A8:B8"/>
    <mergeCell ref="F9:G9"/>
    <mergeCell ref="C8:D8"/>
    <mergeCell ref="A37:G37"/>
    <mergeCell ref="A66:D66"/>
    <mergeCell ref="A27:D27"/>
    <mergeCell ref="A89:D89"/>
    <mergeCell ref="A74:D74"/>
    <mergeCell ref="A3:G3"/>
    <mergeCell ref="A76:G76"/>
    <mergeCell ref="A12:G12"/>
    <mergeCell ref="A50:G50"/>
    <mergeCell ref="A2:G2"/>
    <mergeCell ref="A9:B9"/>
    <mergeCell ref="A47:D47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3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LIBUTAN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SHARIFF SAYDONA MUSTAPHA, MAGUINDANAO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8821009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402</t>
        </is>
      </c>
      <c r="B9" s="9" t="n"/>
      <c r="C9" s="13" t="inlineStr">
        <is>
          <t>395</t>
        </is>
      </c>
      <c r="D9" s="11" t="n"/>
      <c r="E9" s="13" t="inlineStr">
        <is>
          <t>395</t>
        </is>
      </c>
      <c r="F9" s="13" t="inlineStr">
        <is>
          <t>98.26%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368   ·   Overvotes: 11   ·   Undervotes: 16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242</v>
      </c>
      <c r="F14" s="20" t="n">
        <v>0.6576086956521739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80</v>
      </c>
      <c r="F15" s="25" t="n">
        <v>0.2173913043478261</v>
      </c>
      <c r="G15" s="26" t="inlineStr">
        <is>
          <t>███████</t>
        </is>
      </c>
    </row>
    <row r="16" ht="18" customHeight="1">
      <c r="A16" s="27" t="n">
        <v>3</v>
      </c>
      <c r="B16" s="27" t="inlineStr">
        <is>
          <t>3</t>
        </is>
      </c>
      <c r="C16" s="28" t="inlineStr">
        <is>
          <t>BEST PARTY</t>
        </is>
      </c>
      <c r="D16" s="27" t="inlineStr">
        <is>
          <t>—</t>
        </is>
      </c>
      <c r="E16" s="29" t="n">
        <v>41</v>
      </c>
      <c r="F16" s="30" t="n">
        <v>0.1114130434782609</v>
      </c>
      <c r="G16" s="31" t="inlineStr">
        <is>
          <t>███</t>
        </is>
      </c>
    </row>
    <row r="17" ht="18" customHeight="1">
      <c r="A17" s="32" t="n">
        <v>4</v>
      </c>
      <c r="B17" s="32" t="inlineStr">
        <is>
          <t>11</t>
        </is>
      </c>
      <c r="C17" s="33" t="inlineStr">
        <is>
          <t>PRO BANGSAMORO PARTY</t>
        </is>
      </c>
      <c r="D17" s="32" t="inlineStr">
        <is>
          <t>—</t>
        </is>
      </c>
      <c r="E17" s="34" t="n">
        <v>4</v>
      </c>
      <c r="F17" s="35" t="n">
        <v>0.0108695652173913</v>
      </c>
      <c r="G17" s="36" t="inlineStr"/>
    </row>
    <row r="18" ht="18" customHeight="1">
      <c r="A18" s="37" t="n">
        <v>5</v>
      </c>
      <c r="B18" s="37" t="inlineStr">
        <is>
          <t>8</t>
        </is>
      </c>
      <c r="C18" s="38" t="inlineStr">
        <is>
          <t>MORO AKO</t>
        </is>
      </c>
      <c r="D18" s="37" t="inlineStr">
        <is>
          <t>—</t>
        </is>
      </c>
      <c r="E18" s="39" t="n">
        <v>1</v>
      </c>
      <c r="F18" s="40" t="n">
        <v>0.002717391304347826</v>
      </c>
      <c r="G18" s="45" t="inlineStr"/>
    </row>
    <row r="19" ht="18" customHeight="1">
      <c r="A19" s="32" t="n">
        <v>6</v>
      </c>
      <c r="B19" s="32" t="inlineStr">
        <is>
          <t>1</t>
        </is>
      </c>
      <c r="C19" s="33" t="inlineStr">
        <is>
          <t>ABOT</t>
        </is>
      </c>
      <c r="D19" s="32" t="inlineStr">
        <is>
          <t>—</t>
        </is>
      </c>
      <c r="E19" s="34" t="n">
        <v>0</v>
      </c>
      <c r="F19" s="35" t="n">
        <v>0</v>
      </c>
      <c r="G19" s="46" t="inlineStr"/>
    </row>
    <row r="20" ht="18" customHeight="1">
      <c r="A20" s="37" t="n">
        <v>6</v>
      </c>
      <c r="B20" s="37" t="inlineStr">
        <is>
          <t>2</t>
        </is>
      </c>
      <c r="C20" s="38" t="inlineStr">
        <is>
          <t>BAPA</t>
        </is>
      </c>
      <c r="D20" s="37" t="inlineStr">
        <is>
          <t>—</t>
        </is>
      </c>
      <c r="E20" s="39" t="n">
        <v>0</v>
      </c>
      <c r="F20" s="40" t="n">
        <v>0</v>
      </c>
      <c r="G20" s="42" t="inlineStr"/>
    </row>
    <row r="21" ht="18" customHeight="1">
      <c r="A21" s="32" t="n">
        <v>6</v>
      </c>
      <c r="B21" s="32" t="inlineStr">
        <is>
          <t>5</t>
        </is>
      </c>
      <c r="C21" s="33" t="inlineStr">
        <is>
          <t>BGC</t>
        </is>
      </c>
      <c r="D21" s="32" t="inlineStr">
        <is>
          <t>—</t>
        </is>
      </c>
      <c r="E21" s="34" t="n">
        <v>0</v>
      </c>
      <c r="F21" s="35" t="n">
        <v>0</v>
      </c>
      <c r="G21" s="41" t="inlineStr"/>
    </row>
    <row r="22" ht="18" customHeight="1">
      <c r="A22" s="37" t="n">
        <v>6</v>
      </c>
      <c r="B22" s="37" t="inlineStr">
        <is>
          <t>6</t>
        </is>
      </c>
      <c r="C22" s="38" t="inlineStr">
        <is>
          <t>ISAMA</t>
        </is>
      </c>
      <c r="D22" s="37" t="inlineStr">
        <is>
          <t>—</t>
        </is>
      </c>
      <c r="E22" s="39" t="n">
        <v>0</v>
      </c>
      <c r="F22" s="40" t="n">
        <v>0</v>
      </c>
      <c r="G22" s="47" t="inlineStr"/>
    </row>
    <row r="23" ht="18" customHeight="1">
      <c r="A23" s="32" t="n">
        <v>6</v>
      </c>
      <c r="B23" s="32" t="inlineStr">
        <is>
          <t>7</t>
        </is>
      </c>
      <c r="C23" s="33" t="inlineStr">
        <is>
          <t>MAHARDIKA</t>
        </is>
      </c>
      <c r="D23" s="32" t="inlineStr">
        <is>
          <t>—</t>
        </is>
      </c>
      <c r="E23" s="34" t="n">
        <v>0</v>
      </c>
      <c r="F23" s="35" t="n">
        <v>0</v>
      </c>
      <c r="G23" s="44" t="inlineStr"/>
    </row>
    <row r="24" ht="18" customHeight="1">
      <c r="A24" s="37" t="n">
        <v>6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48" t="inlineStr"/>
    </row>
    <row r="25" ht="18" customHeight="1">
      <c r="A25" s="32" t="n">
        <v>6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9" t="inlineStr"/>
    </row>
    <row r="26" ht="18" customHeight="1">
      <c r="A26" s="37" t="n">
        <v>6</v>
      </c>
      <c r="B26" s="37" t="inlineStr">
        <is>
          <t>12</t>
        </is>
      </c>
      <c r="C26" s="38" t="inlineStr">
        <is>
          <t>RAAYAT DEMOCRATIC PARTY</t>
        </is>
      </c>
      <c r="D26" s="37" t="inlineStr">
        <is>
          <t>—</t>
        </is>
      </c>
      <c r="E26" s="39" t="n">
        <v>0</v>
      </c>
      <c r="F26" s="40" t="n">
        <v>0</v>
      </c>
      <c r="G26" s="43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368</v>
      </c>
      <c r="F27" s="52" t="n">
        <v>1</v>
      </c>
      <c r="G27" s="53" t="n"/>
    </row>
    <row r="29" ht="20" customHeight="1">
      <c r="A29" s="14" t="inlineStr">
        <is>
          <t>DISTRICT REPRESENTATIVE — MAGUINDANAO DEL SUR - SECOND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378   ·   Overvotes: 7   ·   Undervotes: 10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AMPATUAN, SAJID ANDRE</t>
        </is>
      </c>
      <c r="D32" s="17" t="inlineStr">
        <is>
          <t>BFP</t>
        </is>
      </c>
      <c r="E32" s="19" t="n">
        <v>325</v>
      </c>
      <c r="F32" s="20" t="n">
        <v>0.8597883597883598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2</t>
        </is>
      </c>
      <c r="C33" s="23" t="inlineStr">
        <is>
          <t>SINDATOK, SAAD</t>
        </is>
      </c>
      <c r="D33" s="22" t="inlineStr">
        <is>
          <t>UBJP</t>
        </is>
      </c>
      <c r="E33" s="24" t="n">
        <v>53</v>
      </c>
      <c r="F33" s="25" t="n">
        <v>0.1402116402116402</v>
      </c>
      <c r="G33" s="54" t="inlineStr">
        <is>
          <t>███</t>
        </is>
      </c>
    </row>
    <row r="34">
      <c r="A34" s="50" t="inlineStr">
        <is>
          <t>TOTAL (candidate votes)</t>
        </is>
      </c>
      <c r="B34" s="50" t="n"/>
      <c r="C34" s="50" t="n"/>
      <c r="D34" s="50" t="n"/>
      <c r="E34" s="51" t="n">
        <v>378</v>
      </c>
      <c r="F34" s="52" t="n">
        <v>1</v>
      </c>
      <c r="G34" s="53" t="n"/>
    </row>
    <row r="36" ht="20" customHeight="1">
      <c r="A36" s="14" t="inlineStr">
        <is>
          <t>SECTORAL — SETTLER COMMUNITIES</t>
        </is>
      </c>
      <c r="B36" s="14" t="n"/>
      <c r="C36" s="14" t="n"/>
      <c r="D36" s="14" t="n"/>
      <c r="E36" s="14" t="n"/>
      <c r="F36" s="14" t="n"/>
      <c r="G36" s="14" t="n"/>
    </row>
    <row r="37">
      <c r="A37" s="15" t="inlineStr">
        <is>
          <t>Votes counted: 684   ·   Overvotes: 6   ·   Undervotes: 100</t>
        </is>
      </c>
      <c r="B37" s="15" t="n"/>
      <c r="C37" s="15" t="n"/>
      <c r="D37" s="15" t="n"/>
      <c r="E37" s="15" t="n"/>
      <c r="F37" s="15" t="n"/>
      <c r="G37" s="15" t="n"/>
    </row>
    <row r="38" ht="18" customHeight="1">
      <c r="A38" s="16" t="inlineStr">
        <is>
          <t>RANK</t>
        </is>
      </c>
      <c r="B38" s="16" t="inlineStr">
        <is>
          <t>NO.</t>
        </is>
      </c>
      <c r="C38" s="16" t="inlineStr">
        <is>
          <t>CANDIDATE / PARTY</t>
        </is>
      </c>
      <c r="D38" s="16" t="inlineStr">
        <is>
          <t>PARTY</t>
        </is>
      </c>
      <c r="E38" s="16" t="inlineStr">
        <is>
          <t>VOTES</t>
        </is>
      </c>
      <c r="F38" s="16" t="inlineStr">
        <is>
          <t>SHARE</t>
        </is>
      </c>
      <c r="G38" s="16" t="inlineStr">
        <is>
          <t>BAR</t>
        </is>
      </c>
    </row>
    <row r="39" ht="18" customHeight="1">
      <c r="A39" s="17" t="n">
        <v>1</v>
      </c>
      <c r="B39" s="17" t="inlineStr">
        <is>
          <t>7</t>
        </is>
      </c>
      <c r="C39" s="18" t="inlineStr">
        <is>
          <t>RAMIREZ, EDGARDO</t>
        </is>
      </c>
      <c r="D39" s="17" t="inlineStr">
        <is>
          <t>C4P</t>
        </is>
      </c>
      <c r="E39" s="19" t="n">
        <v>252</v>
      </c>
      <c r="F39" s="20" t="n">
        <v>0.3684210526315789</v>
      </c>
      <c r="G39" s="21" t="inlineStr">
        <is>
          <t>████████████████████</t>
        </is>
      </c>
    </row>
    <row r="40" ht="18" customHeight="1">
      <c r="A40" s="22" t="n">
        <v>2</v>
      </c>
      <c r="B40" s="22" t="inlineStr">
        <is>
          <t>2</t>
        </is>
      </c>
      <c r="C40" s="23" t="inlineStr">
        <is>
          <t>ANAYATIN, SUSANA</t>
        </is>
      </c>
      <c r="D40" s="22" t="inlineStr">
        <is>
          <t>BFP</t>
        </is>
      </c>
      <c r="E40" s="24" t="n">
        <v>235</v>
      </c>
      <c r="F40" s="25" t="n">
        <v>0.3435672514619883</v>
      </c>
      <c r="G40" s="26" t="inlineStr">
        <is>
          <t>███████████████████</t>
        </is>
      </c>
    </row>
    <row r="41" ht="18" customHeight="1">
      <c r="A41" s="27" t="n">
        <v>3</v>
      </c>
      <c r="B41" s="27" t="inlineStr">
        <is>
          <t>5</t>
        </is>
      </c>
      <c r="C41" s="28" t="inlineStr">
        <is>
          <t>OLAYA, YUL ADELFO</t>
        </is>
      </c>
      <c r="D41" s="27" t="inlineStr">
        <is>
          <t>UBJP</t>
        </is>
      </c>
      <c r="E41" s="29" t="n">
        <v>78</v>
      </c>
      <c r="F41" s="30" t="n">
        <v>0.1140350877192982</v>
      </c>
      <c r="G41" s="41" t="inlineStr">
        <is>
          <t>██████</t>
        </is>
      </c>
    </row>
    <row r="42" ht="18" customHeight="1">
      <c r="A42" s="32" t="n">
        <v>4</v>
      </c>
      <c r="B42" s="32" t="inlineStr">
        <is>
          <t>3</t>
        </is>
      </c>
      <c r="C42" s="33" t="inlineStr">
        <is>
          <t>ARNADO, MARY ANN</t>
        </is>
      </c>
      <c r="D42" s="32" t="inlineStr">
        <is>
          <t>UBJP</t>
        </is>
      </c>
      <c r="E42" s="34" t="n">
        <v>74</v>
      </c>
      <c r="F42" s="35" t="n">
        <v>0.108187134502924</v>
      </c>
      <c r="G42" s="55" t="inlineStr">
        <is>
          <t>██████</t>
        </is>
      </c>
    </row>
    <row r="43" ht="18" customHeight="1">
      <c r="A43" s="37" t="n">
        <v>5</v>
      </c>
      <c r="B43" s="37" t="inlineStr">
        <is>
          <t>8</t>
        </is>
      </c>
      <c r="C43" s="38" t="inlineStr">
        <is>
          <t>YU EKEY, ONGPIN</t>
        </is>
      </c>
      <c r="D43" s="37" t="inlineStr">
        <is>
          <t>BFP</t>
        </is>
      </c>
      <c r="E43" s="39" t="n">
        <v>25</v>
      </c>
      <c r="F43" s="40" t="n">
        <v>0.03654970760233918</v>
      </c>
      <c r="G43" s="42" t="inlineStr">
        <is>
          <t>██</t>
        </is>
      </c>
    </row>
    <row r="44" ht="18" customHeight="1">
      <c r="A44" s="32" t="n">
        <v>6</v>
      </c>
      <c r="B44" s="32" t="inlineStr">
        <is>
          <t>6</t>
        </is>
      </c>
      <c r="C44" s="33" t="inlineStr">
        <is>
          <t>PADAYHAG, BROD ARNOLD</t>
        </is>
      </c>
      <c r="D44" s="32" t="inlineStr">
        <is>
          <t>BGC</t>
        </is>
      </c>
      <c r="E44" s="34" t="n">
        <v>17</v>
      </c>
      <c r="F44" s="35" t="n">
        <v>0.02485380116959064</v>
      </c>
      <c r="G44" s="56" t="inlineStr">
        <is>
          <t>█</t>
        </is>
      </c>
    </row>
    <row r="45" ht="18" customHeight="1">
      <c r="A45" s="37" t="n">
        <v>7</v>
      </c>
      <c r="B45" s="37" t="inlineStr">
        <is>
          <t>1</t>
        </is>
      </c>
      <c r="C45" s="38" t="inlineStr">
        <is>
          <t>ABUJEN, ALEX JR.</t>
        </is>
      </c>
      <c r="D45" s="37" t="inlineStr">
        <is>
          <t>BGC</t>
        </is>
      </c>
      <c r="E45" s="39" t="n">
        <v>2</v>
      </c>
      <c r="F45" s="40" t="n">
        <v>0.002923976608187134</v>
      </c>
      <c r="G45" s="57" t="inlineStr"/>
    </row>
    <row r="46" ht="18" customHeight="1">
      <c r="A46" s="32" t="n">
        <v>8</v>
      </c>
      <c r="B46" s="32" t="inlineStr">
        <is>
          <t>4</t>
        </is>
      </c>
      <c r="C46" s="33" t="inlineStr">
        <is>
          <t>LAGMAN, PERCIVAL</t>
        </is>
      </c>
      <c r="D46" s="32" t="inlineStr">
        <is>
          <t>C4P</t>
        </is>
      </c>
      <c r="E46" s="34" t="n">
        <v>1</v>
      </c>
      <c r="F46" s="35" t="n">
        <v>0.001461988304093567</v>
      </c>
      <c r="G46" s="36" t="inlineStr"/>
    </row>
    <row r="47">
      <c r="A47" s="50" t="inlineStr">
        <is>
          <t>TOTAL (candidate votes)</t>
        </is>
      </c>
      <c r="B47" s="50" t="n"/>
      <c r="C47" s="50" t="n"/>
      <c r="D47" s="50" t="n"/>
      <c r="E47" s="51" t="n">
        <v>684</v>
      </c>
      <c r="F47" s="52" t="n">
        <v>1</v>
      </c>
      <c r="G47" s="53" t="n"/>
    </row>
    <row r="49" ht="20" customHeight="1">
      <c r="A49" s="14" t="inlineStr">
        <is>
          <t>SECTORAL — WOMEN</t>
        </is>
      </c>
      <c r="B49" s="14" t="n"/>
      <c r="C49" s="14" t="n"/>
      <c r="D49" s="14" t="n"/>
      <c r="E49" s="14" t="n"/>
      <c r="F49" s="14" t="n"/>
      <c r="G49" s="14" t="n"/>
    </row>
    <row r="50">
      <c r="A50" s="15" t="inlineStr">
        <is>
          <t>Votes counted: 372   ·   Overvotes: 2   ·   Undervotes: 21</t>
        </is>
      </c>
      <c r="B50" s="15" t="n"/>
      <c r="C50" s="15" t="n"/>
      <c r="D50" s="15" t="n"/>
      <c r="E50" s="15" t="n"/>
      <c r="F50" s="15" t="n"/>
      <c r="G50" s="15" t="n"/>
    </row>
    <row r="51" ht="18" customHeight="1">
      <c r="A51" s="16" t="inlineStr">
        <is>
          <t>RANK</t>
        </is>
      </c>
      <c r="B51" s="16" t="inlineStr">
        <is>
          <t>NO.</t>
        </is>
      </c>
      <c r="C51" s="16" t="inlineStr">
        <is>
          <t>CANDIDATE / PARTY</t>
        </is>
      </c>
      <c r="D51" s="16" t="inlineStr">
        <is>
          <t>PARTY</t>
        </is>
      </c>
      <c r="E51" s="16" t="inlineStr">
        <is>
          <t>VOTES</t>
        </is>
      </c>
      <c r="F51" s="16" t="inlineStr">
        <is>
          <t>SHARE</t>
        </is>
      </c>
      <c r="G51" s="16" t="inlineStr">
        <is>
          <t>BAR</t>
        </is>
      </c>
    </row>
    <row r="52" ht="18" customHeight="1">
      <c r="A52" s="17" t="n">
        <v>1</v>
      </c>
      <c r="B52" s="17" t="inlineStr">
        <is>
          <t>4</t>
        </is>
      </c>
      <c r="C52" s="18" t="inlineStr">
        <is>
          <t>SAHALI, RUBY</t>
        </is>
      </c>
      <c r="D52" s="17" t="inlineStr">
        <is>
          <t>BGC</t>
        </is>
      </c>
      <c r="E52" s="19" t="n">
        <v>287</v>
      </c>
      <c r="F52" s="20" t="n">
        <v>0.771505376344086</v>
      </c>
      <c r="G52" s="21" t="inlineStr">
        <is>
          <t>████████████████████</t>
        </is>
      </c>
    </row>
    <row r="53" ht="18" customHeight="1">
      <c r="A53" s="22" t="n">
        <v>2</v>
      </c>
      <c r="B53" s="22" t="inlineStr">
        <is>
          <t>5</t>
        </is>
      </c>
      <c r="C53" s="23" t="inlineStr">
        <is>
          <t>SILONGAN, AIDA</t>
        </is>
      </c>
      <c r="D53" s="22" t="inlineStr">
        <is>
          <t>UBJP</t>
        </is>
      </c>
      <c r="E53" s="24" t="n">
        <v>77</v>
      </c>
      <c r="F53" s="25" t="n">
        <v>0.206989247311828</v>
      </c>
      <c r="G53" s="26" t="inlineStr">
        <is>
          <t>█████</t>
        </is>
      </c>
    </row>
    <row r="54" ht="18" customHeight="1">
      <c r="A54" s="27" t="n">
        <v>3</v>
      </c>
      <c r="B54" s="27" t="inlineStr">
        <is>
          <t>6</t>
        </is>
      </c>
      <c r="C54" s="28" t="inlineStr">
        <is>
          <t>USOP, JEHAN</t>
        </is>
      </c>
      <c r="D54" s="27" t="inlineStr">
        <is>
          <t>BFP</t>
        </is>
      </c>
      <c r="E54" s="29" t="n">
        <v>8</v>
      </c>
      <c r="F54" s="30" t="n">
        <v>0.02150537634408602</v>
      </c>
      <c r="G54" s="41" t="inlineStr">
        <is>
          <t>█</t>
        </is>
      </c>
    </row>
    <row r="55" ht="18" customHeight="1">
      <c r="A55" s="32" t="n">
        <v>4</v>
      </c>
      <c r="B55" s="32" t="inlineStr">
        <is>
          <t>1</t>
        </is>
      </c>
      <c r="C55" s="33" t="inlineStr">
        <is>
          <t>JUMAIDE, DAYANGCARLSUM</t>
        </is>
      </c>
      <c r="D55" s="32" t="inlineStr">
        <is>
          <t>TPWC</t>
        </is>
      </c>
      <c r="E55" s="34" t="n">
        <v>0</v>
      </c>
      <c r="F55" s="35" t="n">
        <v>0</v>
      </c>
      <c r="G55" s="55" t="inlineStr"/>
    </row>
    <row r="56" ht="18" customHeight="1">
      <c r="A56" s="37" t="n">
        <v>4</v>
      </c>
      <c r="B56" s="37" t="inlineStr">
        <is>
          <t>2</t>
        </is>
      </c>
      <c r="C56" s="38" t="inlineStr">
        <is>
          <t>KADATUAN, MARIAM</t>
        </is>
      </c>
      <c r="D56" s="37" t="inlineStr">
        <is>
          <t>LBIAA</t>
        </is>
      </c>
      <c r="E56" s="39" t="n">
        <v>0</v>
      </c>
      <c r="F56" s="40" t="n">
        <v>0</v>
      </c>
      <c r="G56" s="42" t="inlineStr"/>
    </row>
    <row r="57" ht="18" customHeight="1">
      <c r="A57" s="32" t="n">
        <v>4</v>
      </c>
      <c r="B57" s="32" t="inlineStr">
        <is>
          <t>3</t>
        </is>
      </c>
      <c r="C57" s="33" t="inlineStr">
        <is>
          <t>KADER, POMBAEN</t>
        </is>
      </c>
      <c r="D57" s="32" t="inlineStr">
        <is>
          <t>BPW</t>
        </is>
      </c>
      <c r="E57" s="34" t="n">
        <v>0</v>
      </c>
      <c r="F57" s="35" t="n">
        <v>0</v>
      </c>
      <c r="G57" s="56" t="inlineStr"/>
    </row>
    <row r="58">
      <c r="A58" s="50" t="inlineStr">
        <is>
          <t>TOTAL (candidate votes)</t>
        </is>
      </c>
      <c r="B58" s="50" t="n"/>
      <c r="C58" s="50" t="n"/>
      <c r="D58" s="50" t="n"/>
      <c r="E58" s="51" t="n">
        <v>372</v>
      </c>
      <c r="F58" s="52" t="n">
        <v>1</v>
      </c>
      <c r="G58" s="53" t="n"/>
    </row>
    <row r="60" ht="20" customHeight="1">
      <c r="A60" s="14" t="inlineStr">
        <is>
          <t>SECTORAL — YOUTH</t>
        </is>
      </c>
      <c r="B60" s="14" t="n"/>
      <c r="C60" s="14" t="n"/>
      <c r="D60" s="14" t="n"/>
      <c r="E60" s="14" t="n"/>
      <c r="F60" s="14" t="n"/>
      <c r="G60" s="14" t="n"/>
    </row>
    <row r="61">
      <c r="A61" s="15" t="inlineStr">
        <is>
          <t>Votes counted: 371   ·   Overvotes: 0   ·   Undervotes: 24</t>
        </is>
      </c>
      <c r="B61" s="15" t="n"/>
      <c r="C61" s="15" t="n"/>
      <c r="D61" s="15" t="n"/>
      <c r="E61" s="15" t="n"/>
      <c r="F61" s="15" t="n"/>
      <c r="G61" s="15" t="n"/>
    </row>
    <row r="62" ht="18" customHeight="1">
      <c r="A62" s="16" t="inlineStr">
        <is>
          <t>RANK</t>
        </is>
      </c>
      <c r="B62" s="16" t="inlineStr">
        <is>
          <t>NO.</t>
        </is>
      </c>
      <c r="C62" s="16" t="inlineStr">
        <is>
          <t>CANDIDATE / PARTY</t>
        </is>
      </c>
      <c r="D62" s="16" t="inlineStr">
        <is>
          <t>PARTY</t>
        </is>
      </c>
      <c r="E62" s="16" t="inlineStr">
        <is>
          <t>VOTES</t>
        </is>
      </c>
      <c r="F62" s="16" t="inlineStr">
        <is>
          <t>SHARE</t>
        </is>
      </c>
      <c r="G62" s="16" t="inlineStr">
        <is>
          <t>BAR</t>
        </is>
      </c>
    </row>
    <row r="63" ht="18" customHeight="1">
      <c r="A63" s="17" t="n">
        <v>1</v>
      </c>
      <c r="B63" s="17" t="inlineStr">
        <is>
          <t>3</t>
        </is>
      </c>
      <c r="C63" s="18" t="inlineStr">
        <is>
          <t>IBRAHIM, NUR-JAMIL</t>
        </is>
      </c>
      <c r="D63" s="17" t="inlineStr">
        <is>
          <t>BFP</t>
        </is>
      </c>
      <c r="E63" s="19" t="n">
        <v>292</v>
      </c>
      <c r="F63" s="20" t="n">
        <v>0.7870619946091644</v>
      </c>
      <c r="G63" s="21" t="inlineStr">
        <is>
          <t>████████████████████</t>
        </is>
      </c>
    </row>
    <row r="64" ht="18" customHeight="1">
      <c r="A64" s="22" t="n">
        <v>2</v>
      </c>
      <c r="B64" s="22" t="inlineStr">
        <is>
          <t>1</t>
        </is>
      </c>
      <c r="C64" s="23" t="inlineStr">
        <is>
          <t>ABBAS, SULFFY</t>
        </is>
      </c>
      <c r="D64" s="22" t="inlineStr">
        <is>
          <t>UBJP</t>
        </is>
      </c>
      <c r="E64" s="24" t="n">
        <v>77</v>
      </c>
      <c r="F64" s="25" t="n">
        <v>0.2075471698113208</v>
      </c>
      <c r="G64" s="26" t="inlineStr">
        <is>
          <t>█████</t>
        </is>
      </c>
    </row>
    <row r="65" ht="18" customHeight="1">
      <c r="A65" s="27" t="n">
        <v>3</v>
      </c>
      <c r="B65" s="27" t="inlineStr">
        <is>
          <t>2</t>
        </is>
      </c>
      <c r="C65" s="28" t="inlineStr">
        <is>
          <t>ADIONG, JEFF</t>
        </is>
      </c>
      <c r="D65" s="27" t="inlineStr">
        <is>
          <t>BGC</t>
        </is>
      </c>
      <c r="E65" s="29" t="n">
        <v>2</v>
      </c>
      <c r="F65" s="30" t="n">
        <v>0.005390835579514825</v>
      </c>
      <c r="G65" s="41" t="inlineStr"/>
    </row>
    <row r="66">
      <c r="A66" s="50" t="inlineStr">
        <is>
          <t>TOTAL (candidate votes)</t>
        </is>
      </c>
      <c r="B66" s="50" t="n"/>
      <c r="C66" s="50" t="n"/>
      <c r="D66" s="50" t="n"/>
      <c r="E66" s="51" t="n">
        <v>371</v>
      </c>
      <c r="F66" s="52" t="n">
        <v>1</v>
      </c>
      <c r="G66" s="53" t="n"/>
    </row>
    <row r="68" ht="20" customHeight="1">
      <c r="A68" s="14" t="inlineStr">
        <is>
          <t>SECTORAL — THE ULAMA</t>
        </is>
      </c>
      <c r="B68" s="14" t="n"/>
      <c r="C68" s="14" t="n"/>
      <c r="D68" s="14" t="n"/>
      <c r="E68" s="14" t="n"/>
      <c r="F68" s="14" t="n"/>
      <c r="G68" s="14" t="n"/>
    </row>
    <row r="69">
      <c r="A69" s="15" t="inlineStr">
        <is>
          <t>Votes counted: 327   ·   Overvotes: 2   ·   Undervotes: 66</t>
        </is>
      </c>
      <c r="B69" s="15" t="n"/>
      <c r="C69" s="15" t="n"/>
      <c r="D69" s="15" t="n"/>
      <c r="E69" s="15" t="n"/>
      <c r="F69" s="15" t="n"/>
      <c r="G69" s="15" t="n"/>
    </row>
    <row r="70" ht="18" customHeight="1">
      <c r="A70" s="16" t="inlineStr">
        <is>
          <t>RANK</t>
        </is>
      </c>
      <c r="B70" s="16" t="inlineStr">
        <is>
          <t>NO.</t>
        </is>
      </c>
      <c r="C70" s="16" t="inlineStr">
        <is>
          <t>CANDIDATE / PARTY</t>
        </is>
      </c>
      <c r="D70" s="16" t="inlineStr">
        <is>
          <t>PARTY</t>
        </is>
      </c>
      <c r="E70" s="16" t="inlineStr">
        <is>
          <t>VOTES</t>
        </is>
      </c>
      <c r="F70" s="16" t="inlineStr">
        <is>
          <t>SHARE</t>
        </is>
      </c>
      <c r="G70" s="16" t="inlineStr">
        <is>
          <t>BAR</t>
        </is>
      </c>
    </row>
    <row r="71" ht="18" customHeight="1">
      <c r="A71" s="17" t="n">
        <v>1</v>
      </c>
      <c r="B71" s="17" t="inlineStr">
        <is>
          <t>2</t>
        </is>
      </c>
      <c r="C71" s="18" t="inlineStr">
        <is>
          <t>BORHAN, MARHAN</t>
        </is>
      </c>
      <c r="D71" s="17" t="inlineStr">
        <is>
          <t>BFP</t>
        </is>
      </c>
      <c r="E71" s="19" t="n">
        <v>245</v>
      </c>
      <c r="F71" s="20" t="n">
        <v>0.7492354740061162</v>
      </c>
      <c r="G71" s="21" t="inlineStr">
        <is>
          <t>████████████████████</t>
        </is>
      </c>
    </row>
    <row r="72" ht="18" customHeight="1">
      <c r="A72" s="22" t="n">
        <v>2</v>
      </c>
      <c r="B72" s="22" t="inlineStr">
        <is>
          <t>3</t>
        </is>
      </c>
      <c r="C72" s="23" t="inlineStr">
        <is>
          <t>EBIL, MUHAMMAD NADZIR</t>
        </is>
      </c>
      <c r="D72" s="22" t="inlineStr">
        <is>
          <t>UBJP</t>
        </is>
      </c>
      <c r="E72" s="24" t="n">
        <v>79</v>
      </c>
      <c r="F72" s="25" t="n">
        <v>0.2415902140672783</v>
      </c>
      <c r="G72" s="26" t="inlineStr">
        <is>
          <t>██████</t>
        </is>
      </c>
    </row>
    <row r="73" ht="18" customHeight="1">
      <c r="A73" s="27" t="n">
        <v>3</v>
      </c>
      <c r="B73" s="27" t="inlineStr">
        <is>
          <t>1</t>
        </is>
      </c>
      <c r="C73" s="28" t="inlineStr">
        <is>
          <t>ABDULLATIF, ALIBASHER</t>
        </is>
      </c>
      <c r="D73" s="27" t="inlineStr">
        <is>
          <t>BGC</t>
        </is>
      </c>
      <c r="E73" s="29" t="n">
        <v>3</v>
      </c>
      <c r="F73" s="30" t="n">
        <v>0.009174311926605505</v>
      </c>
      <c r="G73" s="41" t="inlineStr"/>
    </row>
    <row r="74">
      <c r="A74" s="50" t="inlineStr">
        <is>
          <t>TOTAL (candidate votes)</t>
        </is>
      </c>
      <c r="B74" s="50" t="n"/>
      <c r="C74" s="50" t="n"/>
      <c r="D74" s="50" t="n"/>
      <c r="E74" s="51" t="n">
        <v>327</v>
      </c>
      <c r="F74" s="52" t="n">
        <v>1</v>
      </c>
      <c r="G74" s="53" t="n"/>
    </row>
    <row r="76" ht="20" customHeight="1">
      <c r="A76" s="14" t="inlineStr">
        <is>
          <t>SECTORAL — THE TRADITIONAL LEADERS</t>
        </is>
      </c>
      <c r="B76" s="14" t="n"/>
      <c r="C76" s="14" t="n"/>
      <c r="D76" s="14" t="n"/>
      <c r="E76" s="14" t="n"/>
      <c r="F76" s="14" t="n"/>
      <c r="G76" s="14" t="n"/>
    </row>
    <row r="77">
      <c r="A77" s="15" t="inlineStr">
        <is>
          <t>Votes counted: 362   ·   Overvotes: 5   ·   Undervotes: 28</t>
        </is>
      </c>
      <c r="B77" s="15" t="n"/>
      <c r="C77" s="15" t="n"/>
      <c r="D77" s="15" t="n"/>
      <c r="E77" s="15" t="n"/>
      <c r="F77" s="15" t="n"/>
      <c r="G77" s="15" t="n"/>
    </row>
    <row r="78" ht="18" customHeight="1">
      <c r="A78" s="16" t="inlineStr">
        <is>
          <t>RANK</t>
        </is>
      </c>
      <c r="B78" s="16" t="inlineStr">
        <is>
          <t>NO.</t>
        </is>
      </c>
      <c r="C78" s="16" t="inlineStr">
        <is>
          <t>CANDIDATE / PARTY</t>
        </is>
      </c>
      <c r="D78" s="16" t="inlineStr">
        <is>
          <t>PARTY</t>
        </is>
      </c>
      <c r="E78" s="16" t="inlineStr">
        <is>
          <t>VOTES</t>
        </is>
      </c>
      <c r="F78" s="16" t="inlineStr">
        <is>
          <t>SHARE</t>
        </is>
      </c>
      <c r="G78" s="16" t="inlineStr">
        <is>
          <t>BAR</t>
        </is>
      </c>
    </row>
    <row r="79" ht="18" customHeight="1">
      <c r="A79" s="17" t="n">
        <v>1</v>
      </c>
      <c r="B79" s="17" t="inlineStr">
        <is>
          <t>7</t>
        </is>
      </c>
      <c r="C79" s="18" t="inlineStr">
        <is>
          <t>IBAY, PANGA</t>
        </is>
      </c>
      <c r="D79" s="17" t="inlineStr">
        <is>
          <t>ISLPI</t>
        </is>
      </c>
      <c r="E79" s="19" t="n">
        <v>229</v>
      </c>
      <c r="F79" s="20" t="n">
        <v>0.6325966850828729</v>
      </c>
      <c r="G79" s="21" t="inlineStr">
        <is>
          <t>████████████████████</t>
        </is>
      </c>
    </row>
    <row r="80" ht="18" customHeight="1">
      <c r="A80" s="22" t="n">
        <v>2</v>
      </c>
      <c r="B80" s="22" t="inlineStr">
        <is>
          <t>8</t>
        </is>
      </c>
      <c r="C80" s="23" t="inlineStr">
        <is>
          <t>MACASALONG, MARJANIE</t>
        </is>
      </c>
      <c r="D80" s="22" t="inlineStr">
        <is>
          <t>UBJP</t>
        </is>
      </c>
      <c r="E80" s="24" t="n">
        <v>72</v>
      </c>
      <c r="F80" s="25" t="n">
        <v>0.1988950276243094</v>
      </c>
      <c r="G80" s="26" t="inlineStr">
        <is>
          <t>██████</t>
        </is>
      </c>
    </row>
    <row r="81" ht="18" customHeight="1">
      <c r="A81" s="27" t="n">
        <v>3</v>
      </c>
      <c r="B81" s="27" t="inlineStr">
        <is>
          <t>3</t>
        </is>
      </c>
      <c r="C81" s="28" t="inlineStr">
        <is>
          <t>ATAR, ABDUL HAMIDULLAH (RHSUMA</t>
        </is>
      </c>
      <c r="D81" s="27" t="inlineStr">
        <is>
          <t>—</t>
        </is>
      </c>
      <c r="E81" s="29" t="n">
        <v>39</v>
      </c>
      <c r="F81" s="30" t="n">
        <v>0.1077348066298343</v>
      </c>
      <c r="G81" s="41" t="inlineStr">
        <is>
          <t>███</t>
        </is>
      </c>
    </row>
    <row r="82" ht="18" customHeight="1">
      <c r="A82" s="32" t="n">
        <v>4</v>
      </c>
      <c r="B82" s="32" t="inlineStr">
        <is>
          <t>6</t>
        </is>
      </c>
      <c r="C82" s="33" t="inlineStr">
        <is>
          <t>HADJI NOR, JEHAD</t>
        </is>
      </c>
      <c r="D82" s="32" t="inlineStr">
        <is>
          <t>RSL</t>
        </is>
      </c>
      <c r="E82" s="34" t="n">
        <v>11</v>
      </c>
      <c r="F82" s="35" t="n">
        <v>0.03038674033149171</v>
      </c>
      <c r="G82" s="55" t="inlineStr">
        <is>
          <t>█</t>
        </is>
      </c>
    </row>
    <row r="83" ht="18" customHeight="1">
      <c r="A83" s="37" t="n">
        <v>5</v>
      </c>
      <c r="B83" s="37" t="inlineStr">
        <is>
          <t>5</t>
        </is>
      </c>
      <c r="C83" s="38" t="inlineStr">
        <is>
          <t>GUMBILA, DATUTENG</t>
        </is>
      </c>
      <c r="D83" s="37" t="inlineStr">
        <is>
          <t>BFP</t>
        </is>
      </c>
      <c r="E83" s="39" t="n">
        <v>6</v>
      </c>
      <c r="F83" s="40" t="n">
        <v>0.01657458563535912</v>
      </c>
      <c r="G83" s="42" t="inlineStr">
        <is>
          <t>█</t>
        </is>
      </c>
    </row>
    <row r="84" ht="18" customHeight="1">
      <c r="A84" s="32" t="n">
        <v>6</v>
      </c>
      <c r="B84" s="32" t="inlineStr">
        <is>
          <t>1</t>
        </is>
      </c>
      <c r="C84" s="33" t="inlineStr">
        <is>
          <t>AMATONDING, MANGONTAWAR</t>
        </is>
      </c>
      <c r="D84" s="32" t="inlineStr">
        <is>
          <t>RSEU</t>
        </is>
      </c>
      <c r="E84" s="34" t="n">
        <v>2</v>
      </c>
      <c r="F84" s="35" t="n">
        <v>0.005524861878453038</v>
      </c>
      <c r="G84" s="56" t="inlineStr"/>
    </row>
    <row r="85" ht="18" customHeight="1">
      <c r="A85" s="37" t="n">
        <v>7</v>
      </c>
      <c r="B85" s="37" t="inlineStr">
        <is>
          <t>2</t>
        </is>
      </c>
      <c r="C85" s="38" t="inlineStr">
        <is>
          <t>AMPATUAN, THARHATA</t>
        </is>
      </c>
      <c r="D85" s="37" t="inlineStr">
        <is>
          <t>ROYALS</t>
        </is>
      </c>
      <c r="E85" s="39" t="n">
        <v>1</v>
      </c>
      <c r="F85" s="40" t="n">
        <v>0.002762430939226519</v>
      </c>
      <c r="G85" s="57" t="inlineStr"/>
    </row>
    <row r="86" ht="18" customHeight="1">
      <c r="A86" s="32" t="n">
        <v>7</v>
      </c>
      <c r="B86" s="32" t="inlineStr">
        <is>
          <t>4</t>
        </is>
      </c>
      <c r="C86" s="33" t="inlineStr">
        <is>
          <t>BENITO, SAILANEY</t>
        </is>
      </c>
      <c r="D86" s="32" t="inlineStr">
        <is>
          <t>RHSUPA</t>
        </is>
      </c>
      <c r="E86" s="34" t="n">
        <v>1</v>
      </c>
      <c r="F86" s="35" t="n">
        <v>0.002762430939226519</v>
      </c>
      <c r="G86" s="36" t="inlineStr"/>
    </row>
    <row r="87" ht="18" customHeight="1">
      <c r="A87" s="37" t="n">
        <v>7</v>
      </c>
      <c r="B87" s="37" t="inlineStr">
        <is>
          <t>9</t>
        </is>
      </c>
      <c r="C87" s="38" t="inlineStr">
        <is>
          <t>MANGUDADATU, SULTAN PAX</t>
        </is>
      </c>
      <c r="D87" s="37" t="inlineStr">
        <is>
          <t>BGC</t>
        </is>
      </c>
      <c r="E87" s="39" t="n">
        <v>1</v>
      </c>
      <c r="F87" s="40" t="n">
        <v>0.002762430939226519</v>
      </c>
      <c r="G87" s="58" t="inlineStr"/>
    </row>
    <row r="88" ht="18" customHeight="1">
      <c r="A88" s="32" t="n">
        <v>10</v>
      </c>
      <c r="B88" s="32" t="inlineStr">
        <is>
          <t>10</t>
        </is>
      </c>
      <c r="C88" s="33" t="inlineStr">
        <is>
          <t>MAULANA, SULTAN SHARIF</t>
        </is>
      </c>
      <c r="D88" s="32" t="inlineStr">
        <is>
          <t>DTLO</t>
        </is>
      </c>
      <c r="E88" s="34" t="n">
        <v>0</v>
      </c>
      <c r="F88" s="35" t="n">
        <v>0</v>
      </c>
      <c r="G88" s="54" t="inlineStr"/>
    </row>
    <row r="89">
      <c r="A89" s="50" t="inlineStr">
        <is>
          <t>TOTAL (candidate votes)</t>
        </is>
      </c>
      <c r="B89" s="50" t="n"/>
      <c r="C89" s="50" t="n"/>
      <c r="D89" s="50" t="n"/>
      <c r="E89" s="51" t="n">
        <v>362</v>
      </c>
      <c r="F89" s="52" t="n">
        <v>1</v>
      </c>
      <c r="G89" s="53" t="n"/>
    </row>
    <row r="91">
      <c r="A91" s="14" t="inlineStr">
        <is>
          <t>CLUSTERED PRECINCTS</t>
        </is>
      </c>
      <c r="B91" s="14" t="n"/>
      <c r="C91" s="14" t="n"/>
      <c r="D91" s="14" t="n"/>
      <c r="E91" s="14" t="n"/>
      <c r="F91" s="14" t="n"/>
      <c r="G91" s="14" t="n"/>
    </row>
    <row r="92">
      <c r="A92" s="16" t="inlineStr">
        <is>
          <t>PRECINCT ID</t>
        </is>
      </c>
      <c r="B92" s="16" t="inlineStr">
        <is>
          <t>CLUSTER</t>
        </is>
      </c>
      <c r="C92" s="16" t="inlineStr">
        <is>
          <t>VOTING CENTER</t>
        </is>
      </c>
      <c r="D92" s="16" t="inlineStr">
        <is>
          <t>REGISTERED</t>
        </is>
      </c>
      <c r="E92" s="16" t="inlineStr">
        <is>
          <t>VOTED</t>
        </is>
      </c>
      <c r="F92" s="16" t="inlineStr">
        <is>
          <t>TURNOUT</t>
        </is>
      </c>
      <c r="G92" s="16" t="inlineStr">
        <is>
          <t>STATUS</t>
        </is>
      </c>
    </row>
    <row r="93">
      <c r="A93" s="65" t="inlineStr">
        <is>
          <t>88210024</t>
        </is>
      </c>
      <c r="B93" s="65" t="inlineStr">
        <is>
          <t>0048A, 0048B, 0049A</t>
        </is>
      </c>
      <c r="C93" s="66" t="inlineStr">
        <is>
          <t>BARANGAY NABUNDAS</t>
        </is>
      </c>
      <c r="D93" s="67" t="n">
        <v>402</v>
      </c>
      <c r="E93" s="67" t="n">
        <v>395</v>
      </c>
      <c r="F93" s="68" t="n">
        <v>0.9826</v>
      </c>
      <c r="G93" s="65" t="inlineStr">
        <is>
          <t>RECEIVED</t>
        </is>
      </c>
    </row>
  </sheetData>
  <mergeCells count="33">
    <mergeCell ref="A91:G91"/>
    <mergeCell ref="A29:G29"/>
    <mergeCell ref="A68:G68"/>
    <mergeCell ref="A58:D58"/>
    <mergeCell ref="A34:D34"/>
    <mergeCell ref="A77:G77"/>
    <mergeCell ref="A30:G30"/>
    <mergeCell ref="C9:D9"/>
    <mergeCell ref="A60:G60"/>
    <mergeCell ref="A11:G11"/>
    <mergeCell ref="A49:G49"/>
    <mergeCell ref="F8:G8"/>
    <mergeCell ref="A36:G36"/>
    <mergeCell ref="A61:G61"/>
    <mergeCell ref="A1:G1"/>
    <mergeCell ref="A6:G6"/>
    <mergeCell ref="A69:G69"/>
    <mergeCell ref="A8:B8"/>
    <mergeCell ref="F9:G9"/>
    <mergeCell ref="C8:D8"/>
    <mergeCell ref="A37:G37"/>
    <mergeCell ref="A66:D66"/>
    <mergeCell ref="A27:D27"/>
    <mergeCell ref="A89:D89"/>
    <mergeCell ref="A74:D74"/>
    <mergeCell ref="A3:G3"/>
    <mergeCell ref="A76:G76"/>
    <mergeCell ref="A12:G12"/>
    <mergeCell ref="A50:G50"/>
    <mergeCell ref="A2:G2"/>
    <mergeCell ref="A9:B9"/>
    <mergeCell ref="A47:D47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4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LINANTANGAN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SHARIFF SAYDONA MUSTAPHA, MAGUINDANAO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8821010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881</t>
        </is>
      </c>
      <c r="B9" s="9" t="n"/>
      <c r="C9" s="13" t="inlineStr">
        <is>
          <t>860</t>
        </is>
      </c>
      <c r="D9" s="11" t="n"/>
      <c r="E9" s="13" t="inlineStr">
        <is>
          <t>860</t>
        </is>
      </c>
      <c r="F9" s="13" t="inlineStr">
        <is>
          <t>97.62%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793   ·   Overvotes: 62   ·   Undervotes: 5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655</v>
      </c>
      <c r="F14" s="20" t="n">
        <v>0.8259773013871374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132</v>
      </c>
      <c r="F15" s="25" t="n">
        <v>0.1664564943253468</v>
      </c>
      <c r="G15" s="26" t="inlineStr">
        <is>
          <t>████</t>
        </is>
      </c>
    </row>
    <row r="16" ht="18" customHeight="1">
      <c r="A16" s="27" t="n">
        <v>3</v>
      </c>
      <c r="B16" s="27" t="inlineStr">
        <is>
          <t>3</t>
        </is>
      </c>
      <c r="C16" s="28" t="inlineStr">
        <is>
          <t>BEST PARTY</t>
        </is>
      </c>
      <c r="D16" s="27" t="inlineStr">
        <is>
          <t>—</t>
        </is>
      </c>
      <c r="E16" s="29" t="n">
        <v>6</v>
      </c>
      <c r="F16" s="30" t="n">
        <v>0.007566204287515763</v>
      </c>
      <c r="G16" s="31" t="inlineStr"/>
    </row>
    <row r="17" ht="18" customHeight="1">
      <c r="A17" s="32" t="n">
        <v>4</v>
      </c>
      <c r="B17" s="32" t="inlineStr">
        <is>
          <t>1</t>
        </is>
      </c>
      <c r="C17" s="33" t="inlineStr">
        <is>
          <t>ABOT</t>
        </is>
      </c>
      <c r="D17" s="32" t="inlineStr">
        <is>
          <t>—</t>
        </is>
      </c>
      <c r="E17" s="34" t="n">
        <v>0</v>
      </c>
      <c r="F17" s="35" t="n">
        <v>0</v>
      </c>
      <c r="G17" s="46" t="inlineStr"/>
    </row>
    <row r="18" ht="18" customHeight="1">
      <c r="A18" s="37" t="n">
        <v>4</v>
      </c>
      <c r="B18" s="37" t="inlineStr">
        <is>
          <t>2</t>
        </is>
      </c>
      <c r="C18" s="38" t="inlineStr">
        <is>
          <t>BAPA</t>
        </is>
      </c>
      <c r="D18" s="37" t="inlineStr">
        <is>
          <t>—</t>
        </is>
      </c>
      <c r="E18" s="39" t="n">
        <v>0</v>
      </c>
      <c r="F18" s="40" t="n">
        <v>0</v>
      </c>
      <c r="G18" s="42" t="inlineStr"/>
    </row>
    <row r="19" ht="18" customHeight="1">
      <c r="A19" s="32" t="n">
        <v>4</v>
      </c>
      <c r="B19" s="32" t="inlineStr">
        <is>
          <t>5</t>
        </is>
      </c>
      <c r="C19" s="33" t="inlineStr">
        <is>
          <t>BGC</t>
        </is>
      </c>
      <c r="D19" s="32" t="inlineStr">
        <is>
          <t>—</t>
        </is>
      </c>
      <c r="E19" s="34" t="n">
        <v>0</v>
      </c>
      <c r="F19" s="35" t="n">
        <v>0</v>
      </c>
      <c r="G19" s="41" t="inlineStr"/>
    </row>
    <row r="20" ht="18" customHeight="1">
      <c r="A20" s="37" t="n">
        <v>4</v>
      </c>
      <c r="B20" s="37" t="inlineStr">
        <is>
          <t>6</t>
        </is>
      </c>
      <c r="C20" s="38" t="inlineStr">
        <is>
          <t>ISAMA</t>
        </is>
      </c>
      <c r="D20" s="37" t="inlineStr">
        <is>
          <t>—</t>
        </is>
      </c>
      <c r="E20" s="39" t="n">
        <v>0</v>
      </c>
      <c r="F20" s="40" t="n">
        <v>0</v>
      </c>
      <c r="G20" s="47" t="inlineStr"/>
    </row>
    <row r="21" ht="18" customHeight="1">
      <c r="A21" s="32" t="n">
        <v>4</v>
      </c>
      <c r="B21" s="32" t="inlineStr">
        <is>
          <t>7</t>
        </is>
      </c>
      <c r="C21" s="33" t="inlineStr">
        <is>
          <t>MAHARDIKA</t>
        </is>
      </c>
      <c r="D21" s="32" t="inlineStr">
        <is>
          <t>—</t>
        </is>
      </c>
      <c r="E21" s="34" t="n">
        <v>0</v>
      </c>
      <c r="F21" s="35" t="n">
        <v>0</v>
      </c>
      <c r="G21" s="44" t="inlineStr"/>
    </row>
    <row r="22" ht="18" customHeight="1">
      <c r="A22" s="37" t="n">
        <v>4</v>
      </c>
      <c r="B22" s="37" t="inlineStr">
        <is>
          <t>8</t>
        </is>
      </c>
      <c r="C22" s="38" t="inlineStr">
        <is>
          <t>MORO AKO</t>
        </is>
      </c>
      <c r="D22" s="37" t="inlineStr">
        <is>
          <t>—</t>
        </is>
      </c>
      <c r="E22" s="39" t="n">
        <v>0</v>
      </c>
      <c r="F22" s="40" t="n">
        <v>0</v>
      </c>
      <c r="G22" s="45" t="inlineStr"/>
    </row>
    <row r="23" ht="18" customHeight="1">
      <c r="A23" s="32" t="n">
        <v>4</v>
      </c>
      <c r="B23" s="32" t="inlineStr">
        <is>
          <t>9</t>
        </is>
      </c>
      <c r="C23" s="33" t="inlineStr">
        <is>
          <t>MUSHAWARA</t>
        </is>
      </c>
      <c r="D23" s="32" t="inlineStr">
        <is>
          <t>—</t>
        </is>
      </c>
      <c r="E23" s="34" t="n">
        <v>0</v>
      </c>
      <c r="F23" s="35" t="n">
        <v>0</v>
      </c>
      <c r="G23" s="48" t="inlineStr"/>
    </row>
    <row r="24" ht="18" customHeight="1">
      <c r="A24" s="37" t="n">
        <v>4</v>
      </c>
      <c r="B24" s="37" t="inlineStr">
        <is>
          <t>10</t>
        </is>
      </c>
      <c r="C24" s="38" t="inlineStr">
        <is>
          <t>PBB</t>
        </is>
      </c>
      <c r="D24" s="37" t="inlineStr">
        <is>
          <t>—</t>
        </is>
      </c>
      <c r="E24" s="39" t="n">
        <v>0</v>
      </c>
      <c r="F24" s="40" t="n">
        <v>0</v>
      </c>
      <c r="G24" s="49" t="inlineStr"/>
    </row>
    <row r="25" ht="18" customHeight="1">
      <c r="A25" s="32" t="n">
        <v>4</v>
      </c>
      <c r="B25" s="32" t="inlineStr">
        <is>
          <t>11</t>
        </is>
      </c>
      <c r="C25" s="33" t="inlineStr">
        <is>
          <t>PRO BANGSAMORO PARTY</t>
        </is>
      </c>
      <c r="D25" s="32" t="inlineStr">
        <is>
          <t>—</t>
        </is>
      </c>
      <c r="E25" s="34" t="n">
        <v>0</v>
      </c>
      <c r="F25" s="35" t="n">
        <v>0</v>
      </c>
      <c r="G25" s="36" t="inlineStr"/>
    </row>
    <row r="26" ht="18" customHeight="1">
      <c r="A26" s="37" t="n">
        <v>4</v>
      </c>
      <c r="B26" s="37" t="inlineStr">
        <is>
          <t>12</t>
        </is>
      </c>
      <c r="C26" s="38" t="inlineStr">
        <is>
          <t>RAAYAT DEMOCRATIC PARTY</t>
        </is>
      </c>
      <c r="D26" s="37" t="inlineStr">
        <is>
          <t>—</t>
        </is>
      </c>
      <c r="E26" s="39" t="n">
        <v>0</v>
      </c>
      <c r="F26" s="40" t="n">
        <v>0</v>
      </c>
      <c r="G26" s="43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793</v>
      </c>
      <c r="F27" s="52" t="n">
        <v>1</v>
      </c>
      <c r="G27" s="53" t="n"/>
    </row>
    <row r="29" ht="20" customHeight="1">
      <c r="A29" s="14" t="inlineStr">
        <is>
          <t>DISTRICT REPRESENTATIVE — MAGUINDANAO DEL SUR - SECOND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794   ·   Overvotes: 60   ·   Undervotes: 6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AMPATUAN, SAJID ANDRE</t>
        </is>
      </c>
      <c r="D32" s="17" t="inlineStr">
        <is>
          <t>BFP</t>
        </is>
      </c>
      <c r="E32" s="19" t="n">
        <v>742</v>
      </c>
      <c r="F32" s="20" t="n">
        <v>0.9345088161209067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2</t>
        </is>
      </c>
      <c r="C33" s="23" t="inlineStr">
        <is>
          <t>SINDATOK, SAAD</t>
        </is>
      </c>
      <c r="D33" s="22" t="inlineStr">
        <is>
          <t>UBJP</t>
        </is>
      </c>
      <c r="E33" s="24" t="n">
        <v>52</v>
      </c>
      <c r="F33" s="25" t="n">
        <v>0.0654911838790932</v>
      </c>
      <c r="G33" s="54" t="inlineStr">
        <is>
          <t>█</t>
        </is>
      </c>
    </row>
    <row r="34">
      <c r="A34" s="50" t="inlineStr">
        <is>
          <t>TOTAL (candidate votes)</t>
        </is>
      </c>
      <c r="B34" s="50" t="n"/>
      <c r="C34" s="50" t="n"/>
      <c r="D34" s="50" t="n"/>
      <c r="E34" s="51" t="n">
        <v>794</v>
      </c>
      <c r="F34" s="52" t="n">
        <v>1</v>
      </c>
      <c r="G34" s="53" t="n"/>
    </row>
    <row r="36" ht="20" customHeight="1">
      <c r="A36" s="14" t="inlineStr">
        <is>
          <t>SECTORAL — SETTLER COMMUNITIES</t>
        </is>
      </c>
      <c r="B36" s="14" t="n"/>
      <c r="C36" s="14" t="n"/>
      <c r="D36" s="14" t="n"/>
      <c r="E36" s="14" t="n"/>
      <c r="F36" s="14" t="n"/>
      <c r="G36" s="14" t="n"/>
    </row>
    <row r="37">
      <c r="A37" s="15" t="inlineStr">
        <is>
          <t>Votes counted: 375   ·   Overvotes: 4   ·   Undervotes: 1,341</t>
        </is>
      </c>
      <c r="B37" s="15" t="n"/>
      <c r="C37" s="15" t="n"/>
      <c r="D37" s="15" t="n"/>
      <c r="E37" s="15" t="n"/>
      <c r="F37" s="15" t="n"/>
      <c r="G37" s="15" t="n"/>
    </row>
    <row r="38" ht="18" customHeight="1">
      <c r="A38" s="16" t="inlineStr">
        <is>
          <t>RANK</t>
        </is>
      </c>
      <c r="B38" s="16" t="inlineStr">
        <is>
          <t>NO.</t>
        </is>
      </c>
      <c r="C38" s="16" t="inlineStr">
        <is>
          <t>CANDIDATE / PARTY</t>
        </is>
      </c>
      <c r="D38" s="16" t="inlineStr">
        <is>
          <t>PARTY</t>
        </is>
      </c>
      <c r="E38" s="16" t="inlineStr">
        <is>
          <t>VOTES</t>
        </is>
      </c>
      <c r="F38" s="16" t="inlineStr">
        <is>
          <t>SHARE</t>
        </is>
      </c>
      <c r="G38" s="16" t="inlineStr">
        <is>
          <t>BAR</t>
        </is>
      </c>
    </row>
    <row r="39" ht="18" customHeight="1">
      <c r="A39" s="17" t="n">
        <v>1</v>
      </c>
      <c r="B39" s="17" t="inlineStr">
        <is>
          <t>5</t>
        </is>
      </c>
      <c r="C39" s="18" t="inlineStr">
        <is>
          <t>OLAYA, YUL ADELFO</t>
        </is>
      </c>
      <c r="D39" s="17" t="inlineStr">
        <is>
          <t>UBJP</t>
        </is>
      </c>
      <c r="E39" s="19" t="n">
        <v>171</v>
      </c>
      <c r="F39" s="20" t="n">
        <v>0.456</v>
      </c>
      <c r="G39" s="21" t="inlineStr">
        <is>
          <t>████████████████████</t>
        </is>
      </c>
    </row>
    <row r="40" ht="18" customHeight="1">
      <c r="A40" s="22" t="n">
        <v>2</v>
      </c>
      <c r="B40" s="22" t="inlineStr">
        <is>
          <t>3</t>
        </is>
      </c>
      <c r="C40" s="23" t="inlineStr">
        <is>
          <t>ARNADO, MARY ANN</t>
        </is>
      </c>
      <c r="D40" s="22" t="inlineStr">
        <is>
          <t>UBJP</t>
        </is>
      </c>
      <c r="E40" s="24" t="n">
        <v>128</v>
      </c>
      <c r="F40" s="25" t="n">
        <v>0.3413333333333333</v>
      </c>
      <c r="G40" s="26" t="inlineStr">
        <is>
          <t>███████████████</t>
        </is>
      </c>
    </row>
    <row r="41" ht="18" customHeight="1">
      <c r="A41" s="27" t="n">
        <v>3</v>
      </c>
      <c r="B41" s="27" t="inlineStr">
        <is>
          <t>2</t>
        </is>
      </c>
      <c r="C41" s="28" t="inlineStr">
        <is>
          <t>ANAYATIN, SUSANA</t>
        </is>
      </c>
      <c r="D41" s="27" t="inlineStr">
        <is>
          <t>BFP</t>
        </is>
      </c>
      <c r="E41" s="29" t="n">
        <v>69</v>
      </c>
      <c r="F41" s="30" t="n">
        <v>0.184</v>
      </c>
      <c r="G41" s="41" t="inlineStr">
        <is>
          <t>████████</t>
        </is>
      </c>
    </row>
    <row r="42" ht="18" customHeight="1">
      <c r="A42" s="32" t="n">
        <v>4</v>
      </c>
      <c r="B42" s="32" t="inlineStr">
        <is>
          <t>1</t>
        </is>
      </c>
      <c r="C42" s="33" t="inlineStr">
        <is>
          <t>ABUJEN, ALEX JR.</t>
        </is>
      </c>
      <c r="D42" s="32" t="inlineStr">
        <is>
          <t>BGC</t>
        </is>
      </c>
      <c r="E42" s="34" t="n">
        <v>3</v>
      </c>
      <c r="F42" s="35" t="n">
        <v>0.008</v>
      </c>
      <c r="G42" s="55" t="inlineStr"/>
    </row>
    <row r="43" ht="18" customHeight="1">
      <c r="A43" s="37" t="n">
        <v>5</v>
      </c>
      <c r="B43" s="37" t="inlineStr">
        <is>
          <t>4</t>
        </is>
      </c>
      <c r="C43" s="38" t="inlineStr">
        <is>
          <t>LAGMAN, PERCIVAL</t>
        </is>
      </c>
      <c r="D43" s="37" t="inlineStr">
        <is>
          <t>C4P</t>
        </is>
      </c>
      <c r="E43" s="39" t="n">
        <v>1</v>
      </c>
      <c r="F43" s="40" t="n">
        <v>0.002666666666666667</v>
      </c>
      <c r="G43" s="42" t="inlineStr"/>
    </row>
    <row r="44" ht="18" customHeight="1">
      <c r="A44" s="32" t="n">
        <v>5</v>
      </c>
      <c r="B44" s="32" t="inlineStr">
        <is>
          <t>6</t>
        </is>
      </c>
      <c r="C44" s="33" t="inlineStr">
        <is>
          <t>PADAYHAG, BROD ARNOLD</t>
        </is>
      </c>
      <c r="D44" s="32" t="inlineStr">
        <is>
          <t>BGC</t>
        </is>
      </c>
      <c r="E44" s="34" t="n">
        <v>1</v>
      </c>
      <c r="F44" s="35" t="n">
        <v>0.002666666666666667</v>
      </c>
      <c r="G44" s="56" t="inlineStr"/>
    </row>
    <row r="45" ht="18" customHeight="1">
      <c r="A45" s="37" t="n">
        <v>5</v>
      </c>
      <c r="B45" s="37" t="inlineStr">
        <is>
          <t>7</t>
        </is>
      </c>
      <c r="C45" s="38" t="inlineStr">
        <is>
          <t>RAMIREZ, EDGARDO</t>
        </is>
      </c>
      <c r="D45" s="37" t="inlineStr">
        <is>
          <t>C4P</t>
        </is>
      </c>
      <c r="E45" s="39" t="n">
        <v>1</v>
      </c>
      <c r="F45" s="40" t="n">
        <v>0.002666666666666667</v>
      </c>
      <c r="G45" s="57" t="inlineStr"/>
    </row>
    <row r="46" ht="18" customHeight="1">
      <c r="A46" s="32" t="n">
        <v>5</v>
      </c>
      <c r="B46" s="32" t="inlineStr">
        <is>
          <t>8</t>
        </is>
      </c>
      <c r="C46" s="33" t="inlineStr">
        <is>
          <t>YU EKEY, ONGPIN</t>
        </is>
      </c>
      <c r="D46" s="32" t="inlineStr">
        <is>
          <t>BFP</t>
        </is>
      </c>
      <c r="E46" s="34" t="n">
        <v>1</v>
      </c>
      <c r="F46" s="35" t="n">
        <v>0.002666666666666667</v>
      </c>
      <c r="G46" s="36" t="inlineStr"/>
    </row>
    <row r="47">
      <c r="A47" s="50" t="inlineStr">
        <is>
          <t>TOTAL (candidate votes)</t>
        </is>
      </c>
      <c r="B47" s="50" t="n"/>
      <c r="C47" s="50" t="n"/>
      <c r="D47" s="50" t="n"/>
      <c r="E47" s="51" t="n">
        <v>375</v>
      </c>
      <c r="F47" s="52" t="n">
        <v>1</v>
      </c>
      <c r="G47" s="53" t="n"/>
    </row>
    <row r="49" ht="20" customHeight="1">
      <c r="A49" s="14" t="inlineStr">
        <is>
          <t>SECTORAL — WOMEN</t>
        </is>
      </c>
      <c r="B49" s="14" t="n"/>
      <c r="C49" s="14" t="n"/>
      <c r="D49" s="14" t="n"/>
      <c r="E49" s="14" t="n"/>
      <c r="F49" s="14" t="n"/>
      <c r="G49" s="14" t="n"/>
    </row>
    <row r="50">
      <c r="A50" s="15" t="inlineStr">
        <is>
          <t>Votes counted: 269   ·   Overvotes: 4   ·   Undervotes: 587</t>
        </is>
      </c>
      <c r="B50" s="15" t="n"/>
      <c r="C50" s="15" t="n"/>
      <c r="D50" s="15" t="n"/>
      <c r="E50" s="15" t="n"/>
      <c r="F50" s="15" t="n"/>
      <c r="G50" s="15" t="n"/>
    </row>
    <row r="51" ht="18" customHeight="1">
      <c r="A51" s="16" t="inlineStr">
        <is>
          <t>RANK</t>
        </is>
      </c>
      <c r="B51" s="16" t="inlineStr">
        <is>
          <t>NO.</t>
        </is>
      </c>
      <c r="C51" s="16" t="inlineStr">
        <is>
          <t>CANDIDATE / PARTY</t>
        </is>
      </c>
      <c r="D51" s="16" t="inlineStr">
        <is>
          <t>PARTY</t>
        </is>
      </c>
      <c r="E51" s="16" t="inlineStr">
        <is>
          <t>VOTES</t>
        </is>
      </c>
      <c r="F51" s="16" t="inlineStr">
        <is>
          <t>SHARE</t>
        </is>
      </c>
      <c r="G51" s="16" t="inlineStr">
        <is>
          <t>BAR</t>
        </is>
      </c>
    </row>
    <row r="52" ht="18" customHeight="1">
      <c r="A52" s="17" t="n">
        <v>1</v>
      </c>
      <c r="B52" s="17" t="inlineStr">
        <is>
          <t>5</t>
        </is>
      </c>
      <c r="C52" s="18" t="inlineStr">
        <is>
          <t>SILONGAN, AIDA</t>
        </is>
      </c>
      <c r="D52" s="17" t="inlineStr">
        <is>
          <t>UBJP</t>
        </is>
      </c>
      <c r="E52" s="19" t="n">
        <v>176</v>
      </c>
      <c r="F52" s="20" t="n">
        <v>0.654275092936803</v>
      </c>
      <c r="G52" s="21" t="inlineStr">
        <is>
          <t>████████████████████</t>
        </is>
      </c>
    </row>
    <row r="53" ht="18" customHeight="1">
      <c r="A53" s="22" t="n">
        <v>2</v>
      </c>
      <c r="B53" s="22" t="inlineStr">
        <is>
          <t>4</t>
        </is>
      </c>
      <c r="C53" s="23" t="inlineStr">
        <is>
          <t>SAHALI, RUBY</t>
        </is>
      </c>
      <c r="D53" s="22" t="inlineStr">
        <is>
          <t>BGC</t>
        </is>
      </c>
      <c r="E53" s="24" t="n">
        <v>88</v>
      </c>
      <c r="F53" s="25" t="n">
        <v>0.3271375464684015</v>
      </c>
      <c r="G53" s="26" t="inlineStr">
        <is>
          <t>██████████</t>
        </is>
      </c>
    </row>
    <row r="54" ht="18" customHeight="1">
      <c r="A54" s="27" t="n">
        <v>3</v>
      </c>
      <c r="B54" s="27" t="inlineStr">
        <is>
          <t>6</t>
        </is>
      </c>
      <c r="C54" s="28" t="inlineStr">
        <is>
          <t>USOP, JEHAN</t>
        </is>
      </c>
      <c r="D54" s="27" t="inlineStr">
        <is>
          <t>BFP</t>
        </is>
      </c>
      <c r="E54" s="29" t="n">
        <v>3</v>
      </c>
      <c r="F54" s="30" t="n">
        <v>0.01115241635687732</v>
      </c>
      <c r="G54" s="41" t="inlineStr"/>
    </row>
    <row r="55" ht="18" customHeight="1">
      <c r="A55" s="32" t="n">
        <v>4</v>
      </c>
      <c r="B55" s="32" t="inlineStr">
        <is>
          <t>1</t>
        </is>
      </c>
      <c r="C55" s="33" t="inlineStr">
        <is>
          <t>JUMAIDE, DAYANGCARLSUM</t>
        </is>
      </c>
      <c r="D55" s="32" t="inlineStr">
        <is>
          <t>TPWC</t>
        </is>
      </c>
      <c r="E55" s="34" t="n">
        <v>1</v>
      </c>
      <c r="F55" s="35" t="n">
        <v>0.003717472118959108</v>
      </c>
      <c r="G55" s="55" t="inlineStr"/>
    </row>
    <row r="56" ht="18" customHeight="1">
      <c r="A56" s="37" t="n">
        <v>4</v>
      </c>
      <c r="B56" s="37" t="inlineStr">
        <is>
          <t>2</t>
        </is>
      </c>
      <c r="C56" s="38" t="inlineStr">
        <is>
          <t>KADATUAN, MARIAM</t>
        </is>
      </c>
      <c r="D56" s="37" t="inlineStr">
        <is>
          <t>LBIAA</t>
        </is>
      </c>
      <c r="E56" s="39" t="n">
        <v>1</v>
      </c>
      <c r="F56" s="40" t="n">
        <v>0.003717472118959108</v>
      </c>
      <c r="G56" s="42" t="inlineStr"/>
    </row>
    <row r="57" ht="18" customHeight="1">
      <c r="A57" s="32" t="n">
        <v>6</v>
      </c>
      <c r="B57" s="32" t="inlineStr">
        <is>
          <t>3</t>
        </is>
      </c>
      <c r="C57" s="33" t="inlineStr">
        <is>
          <t>KADER, POMBAEN</t>
        </is>
      </c>
      <c r="D57" s="32" t="inlineStr">
        <is>
          <t>BPW</t>
        </is>
      </c>
      <c r="E57" s="34" t="n">
        <v>0</v>
      </c>
      <c r="F57" s="35" t="n">
        <v>0</v>
      </c>
      <c r="G57" s="56" t="inlineStr"/>
    </row>
    <row r="58">
      <c r="A58" s="50" t="inlineStr">
        <is>
          <t>TOTAL (candidate votes)</t>
        </is>
      </c>
      <c r="B58" s="50" t="n"/>
      <c r="C58" s="50" t="n"/>
      <c r="D58" s="50" t="n"/>
      <c r="E58" s="51" t="n">
        <v>269</v>
      </c>
      <c r="F58" s="52" t="n">
        <v>1</v>
      </c>
      <c r="G58" s="53" t="n"/>
    </row>
    <row r="60" ht="20" customHeight="1">
      <c r="A60" s="14" t="inlineStr">
        <is>
          <t>SECTORAL — YOUTH</t>
        </is>
      </c>
      <c r="B60" s="14" t="n"/>
      <c r="C60" s="14" t="n"/>
      <c r="D60" s="14" t="n"/>
      <c r="E60" s="14" t="n"/>
      <c r="F60" s="14" t="n"/>
      <c r="G60" s="14" t="n"/>
    </row>
    <row r="61">
      <c r="A61" s="15" t="inlineStr">
        <is>
          <t>Votes counted: 244   ·   Overvotes: 0   ·   Undervotes: 616</t>
        </is>
      </c>
      <c r="B61" s="15" t="n"/>
      <c r="C61" s="15" t="n"/>
      <c r="D61" s="15" t="n"/>
      <c r="E61" s="15" t="n"/>
      <c r="F61" s="15" t="n"/>
      <c r="G61" s="15" t="n"/>
    </row>
    <row r="62" ht="18" customHeight="1">
      <c r="A62" s="16" t="inlineStr">
        <is>
          <t>RANK</t>
        </is>
      </c>
      <c r="B62" s="16" t="inlineStr">
        <is>
          <t>NO.</t>
        </is>
      </c>
      <c r="C62" s="16" t="inlineStr">
        <is>
          <t>CANDIDATE / PARTY</t>
        </is>
      </c>
      <c r="D62" s="16" t="inlineStr">
        <is>
          <t>PARTY</t>
        </is>
      </c>
      <c r="E62" s="16" t="inlineStr">
        <is>
          <t>VOTES</t>
        </is>
      </c>
      <c r="F62" s="16" t="inlineStr">
        <is>
          <t>SHARE</t>
        </is>
      </c>
      <c r="G62" s="16" t="inlineStr">
        <is>
          <t>BAR</t>
        </is>
      </c>
    </row>
    <row r="63" ht="18" customHeight="1">
      <c r="A63" s="17" t="n">
        <v>1</v>
      </c>
      <c r="B63" s="17" t="inlineStr">
        <is>
          <t>1</t>
        </is>
      </c>
      <c r="C63" s="18" t="inlineStr">
        <is>
          <t>ABBAS, SULFFY</t>
        </is>
      </c>
      <c r="D63" s="17" t="inlineStr">
        <is>
          <t>UBJP</t>
        </is>
      </c>
      <c r="E63" s="19" t="n">
        <v>152</v>
      </c>
      <c r="F63" s="20" t="n">
        <v>0.6229508196721312</v>
      </c>
      <c r="G63" s="21" t="inlineStr">
        <is>
          <t>████████████████████</t>
        </is>
      </c>
    </row>
    <row r="64" ht="18" customHeight="1">
      <c r="A64" s="22" t="n">
        <v>2</v>
      </c>
      <c r="B64" s="22" t="inlineStr">
        <is>
          <t>3</t>
        </is>
      </c>
      <c r="C64" s="23" t="inlineStr">
        <is>
          <t>IBRAHIM, NUR-JAMIL</t>
        </is>
      </c>
      <c r="D64" s="22" t="inlineStr">
        <is>
          <t>BFP</t>
        </is>
      </c>
      <c r="E64" s="24" t="n">
        <v>92</v>
      </c>
      <c r="F64" s="25" t="n">
        <v>0.3770491803278688</v>
      </c>
      <c r="G64" s="26" t="inlineStr">
        <is>
          <t>████████████</t>
        </is>
      </c>
    </row>
    <row r="65" ht="18" customHeight="1">
      <c r="A65" s="27" t="n">
        <v>3</v>
      </c>
      <c r="B65" s="27" t="inlineStr">
        <is>
          <t>2</t>
        </is>
      </c>
      <c r="C65" s="28" t="inlineStr">
        <is>
          <t>ADIONG, JEFF</t>
        </is>
      </c>
      <c r="D65" s="27" t="inlineStr">
        <is>
          <t>BGC</t>
        </is>
      </c>
      <c r="E65" s="29" t="n">
        <v>0</v>
      </c>
      <c r="F65" s="30" t="n">
        <v>0</v>
      </c>
      <c r="G65" s="41" t="inlineStr"/>
    </row>
    <row r="66">
      <c r="A66" s="50" t="inlineStr">
        <is>
          <t>TOTAL (candidate votes)</t>
        </is>
      </c>
      <c r="B66" s="50" t="n"/>
      <c r="C66" s="50" t="n"/>
      <c r="D66" s="50" t="n"/>
      <c r="E66" s="51" t="n">
        <v>244</v>
      </c>
      <c r="F66" s="52" t="n">
        <v>1</v>
      </c>
      <c r="G66" s="53" t="n"/>
    </row>
    <row r="68" ht="20" customHeight="1">
      <c r="A68" s="14" t="inlineStr">
        <is>
          <t>SECTORAL — THE ULAMA</t>
        </is>
      </c>
      <c r="B68" s="14" t="n"/>
      <c r="C68" s="14" t="n"/>
      <c r="D68" s="14" t="n"/>
      <c r="E68" s="14" t="n"/>
      <c r="F68" s="14" t="n"/>
      <c r="G68" s="14" t="n"/>
    </row>
    <row r="69">
      <c r="A69" s="15" t="inlineStr">
        <is>
          <t>Votes counted: 261   ·   Overvotes: 1   ·   Undervotes: 598</t>
        </is>
      </c>
      <c r="B69" s="15" t="n"/>
      <c r="C69" s="15" t="n"/>
      <c r="D69" s="15" t="n"/>
      <c r="E69" s="15" t="n"/>
      <c r="F69" s="15" t="n"/>
      <c r="G69" s="15" t="n"/>
    </row>
    <row r="70" ht="18" customHeight="1">
      <c r="A70" s="16" t="inlineStr">
        <is>
          <t>RANK</t>
        </is>
      </c>
      <c r="B70" s="16" t="inlineStr">
        <is>
          <t>NO.</t>
        </is>
      </c>
      <c r="C70" s="16" t="inlineStr">
        <is>
          <t>CANDIDATE / PARTY</t>
        </is>
      </c>
      <c r="D70" s="16" t="inlineStr">
        <is>
          <t>PARTY</t>
        </is>
      </c>
      <c r="E70" s="16" t="inlineStr">
        <is>
          <t>VOTES</t>
        </is>
      </c>
      <c r="F70" s="16" t="inlineStr">
        <is>
          <t>SHARE</t>
        </is>
      </c>
      <c r="G70" s="16" t="inlineStr">
        <is>
          <t>BAR</t>
        </is>
      </c>
    </row>
    <row r="71" ht="18" customHeight="1">
      <c r="A71" s="17" t="n">
        <v>1</v>
      </c>
      <c r="B71" s="17" t="inlineStr">
        <is>
          <t>3</t>
        </is>
      </c>
      <c r="C71" s="18" t="inlineStr">
        <is>
          <t>EBIL, MUHAMMAD NADZIR</t>
        </is>
      </c>
      <c r="D71" s="17" t="inlineStr">
        <is>
          <t>UBJP</t>
        </is>
      </c>
      <c r="E71" s="19" t="n">
        <v>175</v>
      </c>
      <c r="F71" s="20" t="n">
        <v>0.6704980842911877</v>
      </c>
      <c r="G71" s="21" t="inlineStr">
        <is>
          <t>████████████████████</t>
        </is>
      </c>
    </row>
    <row r="72" ht="18" customHeight="1">
      <c r="A72" s="22" t="n">
        <v>2</v>
      </c>
      <c r="B72" s="22" t="inlineStr">
        <is>
          <t>2</t>
        </is>
      </c>
      <c r="C72" s="23" t="inlineStr">
        <is>
          <t>BORHAN, MARHAN</t>
        </is>
      </c>
      <c r="D72" s="22" t="inlineStr">
        <is>
          <t>BFP</t>
        </is>
      </c>
      <c r="E72" s="24" t="n">
        <v>86</v>
      </c>
      <c r="F72" s="25" t="n">
        <v>0.3295019157088123</v>
      </c>
      <c r="G72" s="26" t="inlineStr">
        <is>
          <t>██████████</t>
        </is>
      </c>
    </row>
    <row r="73" ht="18" customHeight="1">
      <c r="A73" s="27" t="n">
        <v>3</v>
      </c>
      <c r="B73" s="27" t="inlineStr">
        <is>
          <t>1</t>
        </is>
      </c>
      <c r="C73" s="28" t="inlineStr">
        <is>
          <t>ABDULLATIF, ALIBASHER</t>
        </is>
      </c>
      <c r="D73" s="27" t="inlineStr">
        <is>
          <t>BGC</t>
        </is>
      </c>
      <c r="E73" s="29" t="n">
        <v>0</v>
      </c>
      <c r="F73" s="30" t="n">
        <v>0</v>
      </c>
      <c r="G73" s="41" t="inlineStr"/>
    </row>
    <row r="74">
      <c r="A74" s="50" t="inlineStr">
        <is>
          <t>TOTAL (candidate votes)</t>
        </is>
      </c>
      <c r="B74" s="50" t="n"/>
      <c r="C74" s="50" t="n"/>
      <c r="D74" s="50" t="n"/>
      <c r="E74" s="51" t="n">
        <v>261</v>
      </c>
      <c r="F74" s="52" t="n">
        <v>1</v>
      </c>
      <c r="G74" s="53" t="n"/>
    </row>
    <row r="76" ht="20" customHeight="1">
      <c r="A76" s="14" t="inlineStr">
        <is>
          <t>SECTORAL — THE TRADITIONAL LEADERS</t>
        </is>
      </c>
      <c r="B76" s="14" t="n"/>
      <c r="C76" s="14" t="n"/>
      <c r="D76" s="14" t="n"/>
      <c r="E76" s="14" t="n"/>
      <c r="F76" s="14" t="n"/>
      <c r="G76" s="14" t="n"/>
    </row>
    <row r="77">
      <c r="A77" s="15" t="inlineStr">
        <is>
          <t>Votes counted: 249   ·   Overvotes: 6   ·   Undervotes: 605</t>
        </is>
      </c>
      <c r="B77" s="15" t="n"/>
      <c r="C77" s="15" t="n"/>
      <c r="D77" s="15" t="n"/>
      <c r="E77" s="15" t="n"/>
      <c r="F77" s="15" t="n"/>
      <c r="G77" s="15" t="n"/>
    </row>
    <row r="78" ht="18" customHeight="1">
      <c r="A78" s="16" t="inlineStr">
        <is>
          <t>RANK</t>
        </is>
      </c>
      <c r="B78" s="16" t="inlineStr">
        <is>
          <t>NO.</t>
        </is>
      </c>
      <c r="C78" s="16" t="inlineStr">
        <is>
          <t>CANDIDATE / PARTY</t>
        </is>
      </c>
      <c r="D78" s="16" t="inlineStr">
        <is>
          <t>PARTY</t>
        </is>
      </c>
      <c r="E78" s="16" t="inlineStr">
        <is>
          <t>VOTES</t>
        </is>
      </c>
      <c r="F78" s="16" t="inlineStr">
        <is>
          <t>SHARE</t>
        </is>
      </c>
      <c r="G78" s="16" t="inlineStr">
        <is>
          <t>BAR</t>
        </is>
      </c>
    </row>
    <row r="79" ht="18" customHeight="1">
      <c r="A79" s="17" t="n">
        <v>1</v>
      </c>
      <c r="B79" s="17" t="inlineStr">
        <is>
          <t>8</t>
        </is>
      </c>
      <c r="C79" s="18" t="inlineStr">
        <is>
          <t>MACASALONG, MARJANIE</t>
        </is>
      </c>
      <c r="D79" s="17" t="inlineStr">
        <is>
          <t>UBJP</t>
        </is>
      </c>
      <c r="E79" s="19" t="n">
        <v>155</v>
      </c>
      <c r="F79" s="20" t="n">
        <v>0.6224899598393574</v>
      </c>
      <c r="G79" s="21" t="inlineStr">
        <is>
          <t>████████████████████</t>
        </is>
      </c>
    </row>
    <row r="80" ht="18" customHeight="1">
      <c r="A80" s="22" t="n">
        <v>2</v>
      </c>
      <c r="B80" s="22" t="inlineStr">
        <is>
          <t>7</t>
        </is>
      </c>
      <c r="C80" s="23" t="inlineStr">
        <is>
          <t>IBAY, PANGA</t>
        </is>
      </c>
      <c r="D80" s="22" t="inlineStr">
        <is>
          <t>ISLPI</t>
        </is>
      </c>
      <c r="E80" s="24" t="n">
        <v>85</v>
      </c>
      <c r="F80" s="25" t="n">
        <v>0.3413654618473896</v>
      </c>
      <c r="G80" s="26" t="inlineStr">
        <is>
          <t>███████████</t>
        </is>
      </c>
    </row>
    <row r="81" ht="18" customHeight="1">
      <c r="A81" s="27" t="n">
        <v>3</v>
      </c>
      <c r="B81" s="27" t="inlineStr">
        <is>
          <t>5</t>
        </is>
      </c>
      <c r="C81" s="28" t="inlineStr">
        <is>
          <t>GUMBILA, DATUTENG</t>
        </is>
      </c>
      <c r="D81" s="27" t="inlineStr">
        <is>
          <t>BFP</t>
        </is>
      </c>
      <c r="E81" s="29" t="n">
        <v>6</v>
      </c>
      <c r="F81" s="30" t="n">
        <v>0.02409638554216868</v>
      </c>
      <c r="G81" s="41" t="inlineStr">
        <is>
          <t>█</t>
        </is>
      </c>
    </row>
    <row r="82" ht="18" customHeight="1">
      <c r="A82" s="32" t="n">
        <v>4</v>
      </c>
      <c r="B82" s="32" t="inlineStr">
        <is>
          <t>3</t>
        </is>
      </c>
      <c r="C82" s="33" t="inlineStr">
        <is>
          <t>ATAR, ABDUL HAMIDULLAH (RHSUMA</t>
        </is>
      </c>
      <c r="D82" s="32" t="inlineStr">
        <is>
          <t>—</t>
        </is>
      </c>
      <c r="E82" s="34" t="n">
        <v>2</v>
      </c>
      <c r="F82" s="35" t="n">
        <v>0.008032128514056224</v>
      </c>
      <c r="G82" s="55" t="inlineStr"/>
    </row>
    <row r="83" ht="18" customHeight="1">
      <c r="A83" s="37" t="n">
        <v>5</v>
      </c>
      <c r="B83" s="37" t="inlineStr">
        <is>
          <t>2</t>
        </is>
      </c>
      <c r="C83" s="38" t="inlineStr">
        <is>
          <t>AMPATUAN, THARHATA</t>
        </is>
      </c>
      <c r="D83" s="37" t="inlineStr">
        <is>
          <t>ROYALS</t>
        </is>
      </c>
      <c r="E83" s="39" t="n">
        <v>1</v>
      </c>
      <c r="F83" s="40" t="n">
        <v>0.004016064257028112</v>
      </c>
      <c r="G83" s="42" t="inlineStr"/>
    </row>
    <row r="84" ht="18" customHeight="1">
      <c r="A84" s="32" t="n">
        <v>6</v>
      </c>
      <c r="B84" s="32" t="inlineStr">
        <is>
          <t>1</t>
        </is>
      </c>
      <c r="C84" s="33" t="inlineStr">
        <is>
          <t>AMATONDING, MANGONTAWAR</t>
        </is>
      </c>
      <c r="D84" s="32" t="inlineStr">
        <is>
          <t>RSEU</t>
        </is>
      </c>
      <c r="E84" s="34" t="n">
        <v>0</v>
      </c>
      <c r="F84" s="35" t="n">
        <v>0</v>
      </c>
      <c r="G84" s="56" t="inlineStr"/>
    </row>
    <row r="85" ht="18" customHeight="1">
      <c r="A85" s="37" t="n">
        <v>6</v>
      </c>
      <c r="B85" s="37" t="inlineStr">
        <is>
          <t>4</t>
        </is>
      </c>
      <c r="C85" s="38" t="inlineStr">
        <is>
          <t>BENITO, SAILANEY</t>
        </is>
      </c>
      <c r="D85" s="37" t="inlineStr">
        <is>
          <t>RHSUPA</t>
        </is>
      </c>
      <c r="E85" s="39" t="n">
        <v>0</v>
      </c>
      <c r="F85" s="40" t="n">
        <v>0</v>
      </c>
      <c r="G85" s="57" t="inlineStr"/>
    </row>
    <row r="86" ht="18" customHeight="1">
      <c r="A86" s="32" t="n">
        <v>6</v>
      </c>
      <c r="B86" s="32" t="inlineStr">
        <is>
          <t>6</t>
        </is>
      </c>
      <c r="C86" s="33" t="inlineStr">
        <is>
          <t>HADJI NOR, JEHAD</t>
        </is>
      </c>
      <c r="D86" s="32" t="inlineStr">
        <is>
          <t>RSL</t>
        </is>
      </c>
      <c r="E86" s="34" t="n">
        <v>0</v>
      </c>
      <c r="F86" s="35" t="n">
        <v>0</v>
      </c>
      <c r="G86" s="36" t="inlineStr"/>
    </row>
    <row r="87" ht="18" customHeight="1">
      <c r="A87" s="37" t="n">
        <v>6</v>
      </c>
      <c r="B87" s="37" t="inlineStr">
        <is>
          <t>9</t>
        </is>
      </c>
      <c r="C87" s="38" t="inlineStr">
        <is>
          <t>MANGUDADATU, SULTAN PAX</t>
        </is>
      </c>
      <c r="D87" s="37" t="inlineStr">
        <is>
          <t>BGC</t>
        </is>
      </c>
      <c r="E87" s="39" t="n">
        <v>0</v>
      </c>
      <c r="F87" s="40" t="n">
        <v>0</v>
      </c>
      <c r="G87" s="58" t="inlineStr"/>
    </row>
    <row r="88" ht="18" customHeight="1">
      <c r="A88" s="32" t="n">
        <v>6</v>
      </c>
      <c r="B88" s="32" t="inlineStr">
        <is>
          <t>10</t>
        </is>
      </c>
      <c r="C88" s="33" t="inlineStr">
        <is>
          <t>MAULANA, SULTAN SHARIF</t>
        </is>
      </c>
      <c r="D88" s="32" t="inlineStr">
        <is>
          <t>DTLO</t>
        </is>
      </c>
      <c r="E88" s="34" t="n">
        <v>0</v>
      </c>
      <c r="F88" s="35" t="n">
        <v>0</v>
      </c>
      <c r="G88" s="54" t="inlineStr"/>
    </row>
    <row r="89">
      <c r="A89" s="50" t="inlineStr">
        <is>
          <t>TOTAL (candidate votes)</t>
        </is>
      </c>
      <c r="B89" s="50" t="n"/>
      <c r="C89" s="50" t="n"/>
      <c r="D89" s="50" t="n"/>
      <c r="E89" s="51" t="n">
        <v>249</v>
      </c>
      <c r="F89" s="52" t="n">
        <v>1</v>
      </c>
      <c r="G89" s="53" t="n"/>
    </row>
    <row r="91">
      <c r="A91" s="14" t="inlineStr">
        <is>
          <t>CLUSTERED PRECINCTS</t>
        </is>
      </c>
      <c r="B91" s="14" t="n"/>
      <c r="C91" s="14" t="n"/>
      <c r="D91" s="14" t="n"/>
      <c r="E91" s="14" t="n"/>
      <c r="F91" s="14" t="n"/>
      <c r="G91" s="14" t="n"/>
    </row>
    <row r="92">
      <c r="A92" s="16" t="inlineStr">
        <is>
          <t>PRECINCT ID</t>
        </is>
      </c>
      <c r="B92" s="16" t="inlineStr">
        <is>
          <t>CLUSTER</t>
        </is>
      </c>
      <c r="C92" s="16" t="inlineStr">
        <is>
          <t>VOTING CENTER</t>
        </is>
      </c>
      <c r="D92" s="16" t="inlineStr">
        <is>
          <t>REGISTERED</t>
        </is>
      </c>
      <c r="E92" s="16" t="inlineStr">
        <is>
          <t>VOTED</t>
        </is>
      </c>
      <c r="F92" s="16" t="inlineStr">
        <is>
          <t>TURNOUT</t>
        </is>
      </c>
      <c r="G92" s="16" t="inlineStr">
        <is>
          <t>STATUS</t>
        </is>
      </c>
    </row>
    <row r="93">
      <c r="A93" s="65" t="inlineStr">
        <is>
          <t>88210013</t>
        </is>
      </c>
      <c r="B93" s="65" t="inlineStr">
        <is>
          <t>0027A, 0027B, 0027C</t>
        </is>
      </c>
      <c r="C93" s="66" t="inlineStr">
        <is>
          <t>BARANGAY NABUNDAS</t>
        </is>
      </c>
      <c r="D93" s="67" t="n">
        <v>529</v>
      </c>
      <c r="E93" s="67" t="n">
        <v>524</v>
      </c>
      <c r="F93" s="68" t="n">
        <v>0.9904999999999999</v>
      </c>
      <c r="G93" s="65" t="inlineStr">
        <is>
          <t>RECEIVED</t>
        </is>
      </c>
    </row>
    <row r="94">
      <c r="A94" s="65" t="inlineStr">
        <is>
          <t>88210014</t>
        </is>
      </c>
      <c r="B94" s="65" t="inlineStr">
        <is>
          <t>0028A, 0028B</t>
        </is>
      </c>
      <c r="C94" s="66" t="inlineStr">
        <is>
          <t>BARANGAY NABUNDAS</t>
        </is>
      </c>
      <c r="D94" s="67" t="n">
        <v>352</v>
      </c>
      <c r="E94" s="67" t="n">
        <v>336</v>
      </c>
      <c r="F94" s="68" t="n">
        <v>0.9545</v>
      </c>
      <c r="G94" s="65" t="inlineStr">
        <is>
          <t>RECEIVED</t>
        </is>
      </c>
    </row>
  </sheetData>
  <mergeCells count="33">
    <mergeCell ref="A91:G91"/>
    <mergeCell ref="A29:G29"/>
    <mergeCell ref="A68:G68"/>
    <mergeCell ref="A58:D58"/>
    <mergeCell ref="A34:D34"/>
    <mergeCell ref="A77:G77"/>
    <mergeCell ref="A30:G30"/>
    <mergeCell ref="C9:D9"/>
    <mergeCell ref="A60:G60"/>
    <mergeCell ref="A11:G11"/>
    <mergeCell ref="A49:G49"/>
    <mergeCell ref="F8:G8"/>
    <mergeCell ref="A36:G36"/>
    <mergeCell ref="A61:G61"/>
    <mergeCell ref="A1:G1"/>
    <mergeCell ref="A6:G6"/>
    <mergeCell ref="A69:G69"/>
    <mergeCell ref="A8:B8"/>
    <mergeCell ref="F9:G9"/>
    <mergeCell ref="C8:D8"/>
    <mergeCell ref="A37:G37"/>
    <mergeCell ref="A66:D66"/>
    <mergeCell ref="A27:D27"/>
    <mergeCell ref="A89:D89"/>
    <mergeCell ref="A74:D74"/>
    <mergeCell ref="A3:G3"/>
    <mergeCell ref="A76:G76"/>
    <mergeCell ref="A12:G12"/>
    <mergeCell ref="A50:G50"/>
    <mergeCell ref="A2:G2"/>
    <mergeCell ref="A9:B9"/>
    <mergeCell ref="A47:D47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4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NABUNDAS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SHARIFF SAYDONA MUSTAPHA, MAGUINDANAO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8821011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993</t>
        </is>
      </c>
      <c r="B9" s="9" t="n"/>
      <c r="C9" s="13" t="inlineStr">
        <is>
          <t>990</t>
        </is>
      </c>
      <c r="D9" s="11" t="n"/>
      <c r="E9" s="13" t="inlineStr">
        <is>
          <t>990</t>
        </is>
      </c>
      <c r="F9" s="13" t="inlineStr">
        <is>
          <t>99.70%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959   ·   Overvotes: 25   ·   Undervotes: 6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848</v>
      </c>
      <c r="F14" s="20" t="n">
        <v>0.8842544316996872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5</t>
        </is>
      </c>
      <c r="C15" s="23" t="inlineStr">
        <is>
          <t>BGC</t>
        </is>
      </c>
      <c r="D15" s="22" t="inlineStr">
        <is>
          <t>—</t>
        </is>
      </c>
      <c r="E15" s="24" t="n">
        <v>49</v>
      </c>
      <c r="F15" s="25" t="n">
        <v>0.05109489051094891</v>
      </c>
      <c r="G15" s="41" t="inlineStr">
        <is>
          <t>█</t>
        </is>
      </c>
    </row>
    <row r="16" ht="18" customHeight="1">
      <c r="A16" s="27" t="n">
        <v>3</v>
      </c>
      <c r="B16" s="27" t="inlineStr">
        <is>
          <t>13</t>
        </is>
      </c>
      <c r="C16" s="28" t="inlineStr">
        <is>
          <t>UBJP</t>
        </is>
      </c>
      <c r="D16" s="27" t="inlineStr">
        <is>
          <t>—</t>
        </is>
      </c>
      <c r="E16" s="29" t="n">
        <v>38</v>
      </c>
      <c r="F16" s="30" t="n">
        <v>0.03962460896767466</v>
      </c>
      <c r="G16" s="26" t="inlineStr">
        <is>
          <t>█</t>
        </is>
      </c>
    </row>
    <row r="17" ht="18" customHeight="1">
      <c r="A17" s="32" t="n">
        <v>4</v>
      </c>
      <c r="B17" s="32" t="inlineStr">
        <is>
          <t>3</t>
        </is>
      </c>
      <c r="C17" s="33" t="inlineStr">
        <is>
          <t>BEST PARTY</t>
        </is>
      </c>
      <c r="D17" s="32" t="inlineStr">
        <is>
          <t>—</t>
        </is>
      </c>
      <c r="E17" s="34" t="n">
        <v>23</v>
      </c>
      <c r="F17" s="35" t="n">
        <v>0.02398331595411887</v>
      </c>
      <c r="G17" s="31" t="inlineStr">
        <is>
          <t>█</t>
        </is>
      </c>
    </row>
    <row r="18" ht="18" customHeight="1">
      <c r="A18" s="37" t="n">
        <v>5</v>
      </c>
      <c r="B18" s="37" t="inlineStr">
        <is>
          <t>2</t>
        </is>
      </c>
      <c r="C18" s="38" t="inlineStr">
        <is>
          <t>BAPA</t>
        </is>
      </c>
      <c r="D18" s="37" t="inlineStr">
        <is>
          <t>—</t>
        </is>
      </c>
      <c r="E18" s="39" t="n">
        <v>1</v>
      </c>
      <c r="F18" s="40" t="n">
        <v>0.001042752867570386</v>
      </c>
      <c r="G18" s="42" t="inlineStr"/>
    </row>
    <row r="19" ht="18" customHeight="1">
      <c r="A19" s="32" t="n">
        <v>6</v>
      </c>
      <c r="B19" s="32" t="inlineStr">
        <is>
          <t>1</t>
        </is>
      </c>
      <c r="C19" s="33" t="inlineStr">
        <is>
          <t>ABOT</t>
        </is>
      </c>
      <c r="D19" s="32" t="inlineStr">
        <is>
          <t>—</t>
        </is>
      </c>
      <c r="E19" s="34" t="n">
        <v>0</v>
      </c>
      <c r="F19" s="35" t="n">
        <v>0</v>
      </c>
      <c r="G19" s="46" t="inlineStr"/>
    </row>
    <row r="20" ht="18" customHeight="1">
      <c r="A20" s="37" t="n">
        <v>6</v>
      </c>
      <c r="B20" s="37" t="inlineStr">
        <is>
          <t>6</t>
        </is>
      </c>
      <c r="C20" s="38" t="inlineStr">
        <is>
          <t>ISAMA</t>
        </is>
      </c>
      <c r="D20" s="37" t="inlineStr">
        <is>
          <t>—</t>
        </is>
      </c>
      <c r="E20" s="39" t="n">
        <v>0</v>
      </c>
      <c r="F20" s="40" t="n">
        <v>0</v>
      </c>
      <c r="G20" s="47" t="inlineStr"/>
    </row>
    <row r="21" ht="18" customHeight="1">
      <c r="A21" s="32" t="n">
        <v>6</v>
      </c>
      <c r="B21" s="32" t="inlineStr">
        <is>
          <t>7</t>
        </is>
      </c>
      <c r="C21" s="33" t="inlineStr">
        <is>
          <t>MAHARDIKA</t>
        </is>
      </c>
      <c r="D21" s="32" t="inlineStr">
        <is>
          <t>—</t>
        </is>
      </c>
      <c r="E21" s="34" t="n">
        <v>0</v>
      </c>
      <c r="F21" s="35" t="n">
        <v>0</v>
      </c>
      <c r="G21" s="44" t="inlineStr"/>
    </row>
    <row r="22" ht="18" customHeight="1">
      <c r="A22" s="37" t="n">
        <v>6</v>
      </c>
      <c r="B22" s="37" t="inlineStr">
        <is>
          <t>8</t>
        </is>
      </c>
      <c r="C22" s="38" t="inlineStr">
        <is>
          <t>MORO AKO</t>
        </is>
      </c>
      <c r="D22" s="37" t="inlineStr">
        <is>
          <t>—</t>
        </is>
      </c>
      <c r="E22" s="39" t="n">
        <v>0</v>
      </c>
      <c r="F22" s="40" t="n">
        <v>0</v>
      </c>
      <c r="G22" s="45" t="inlineStr"/>
    </row>
    <row r="23" ht="18" customHeight="1">
      <c r="A23" s="32" t="n">
        <v>6</v>
      </c>
      <c r="B23" s="32" t="inlineStr">
        <is>
          <t>9</t>
        </is>
      </c>
      <c r="C23" s="33" t="inlineStr">
        <is>
          <t>MUSHAWARA</t>
        </is>
      </c>
      <c r="D23" s="32" t="inlineStr">
        <is>
          <t>—</t>
        </is>
      </c>
      <c r="E23" s="34" t="n">
        <v>0</v>
      </c>
      <c r="F23" s="35" t="n">
        <v>0</v>
      </c>
      <c r="G23" s="48" t="inlineStr"/>
    </row>
    <row r="24" ht="18" customHeight="1">
      <c r="A24" s="37" t="n">
        <v>6</v>
      </c>
      <c r="B24" s="37" t="inlineStr">
        <is>
          <t>10</t>
        </is>
      </c>
      <c r="C24" s="38" t="inlineStr">
        <is>
          <t>PBB</t>
        </is>
      </c>
      <c r="D24" s="37" t="inlineStr">
        <is>
          <t>—</t>
        </is>
      </c>
      <c r="E24" s="39" t="n">
        <v>0</v>
      </c>
      <c r="F24" s="40" t="n">
        <v>0</v>
      </c>
      <c r="G24" s="49" t="inlineStr"/>
    </row>
    <row r="25" ht="18" customHeight="1">
      <c r="A25" s="32" t="n">
        <v>6</v>
      </c>
      <c r="B25" s="32" t="inlineStr">
        <is>
          <t>11</t>
        </is>
      </c>
      <c r="C25" s="33" t="inlineStr">
        <is>
          <t>PRO BANGSAMORO PARTY</t>
        </is>
      </c>
      <c r="D25" s="32" t="inlineStr">
        <is>
          <t>—</t>
        </is>
      </c>
      <c r="E25" s="34" t="n">
        <v>0</v>
      </c>
      <c r="F25" s="35" t="n">
        <v>0</v>
      </c>
      <c r="G25" s="36" t="inlineStr"/>
    </row>
    <row r="26" ht="18" customHeight="1">
      <c r="A26" s="37" t="n">
        <v>6</v>
      </c>
      <c r="B26" s="37" t="inlineStr">
        <is>
          <t>12</t>
        </is>
      </c>
      <c r="C26" s="38" t="inlineStr">
        <is>
          <t>RAAYAT DEMOCRATIC PARTY</t>
        </is>
      </c>
      <c r="D26" s="37" t="inlineStr">
        <is>
          <t>—</t>
        </is>
      </c>
      <c r="E26" s="39" t="n">
        <v>0</v>
      </c>
      <c r="F26" s="40" t="n">
        <v>0</v>
      </c>
      <c r="G26" s="43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959</v>
      </c>
      <c r="F27" s="52" t="n">
        <v>1</v>
      </c>
      <c r="G27" s="53" t="n"/>
    </row>
    <row r="29" ht="20" customHeight="1">
      <c r="A29" s="14" t="inlineStr">
        <is>
          <t>DISTRICT REPRESENTATIVE — MAGUINDANAO DEL SUR - SECOND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988   ·   Overvotes: 1   ·   Undervotes: 1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AMPATUAN, SAJID ANDRE</t>
        </is>
      </c>
      <c r="D32" s="17" t="inlineStr">
        <is>
          <t>BFP</t>
        </is>
      </c>
      <c r="E32" s="19" t="n">
        <v>986</v>
      </c>
      <c r="F32" s="20" t="n">
        <v>0.9979757085020243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2</t>
        </is>
      </c>
      <c r="C33" s="23" t="inlineStr">
        <is>
          <t>SINDATOK, SAAD</t>
        </is>
      </c>
      <c r="D33" s="22" t="inlineStr">
        <is>
          <t>UBJP</t>
        </is>
      </c>
      <c r="E33" s="24" t="n">
        <v>2</v>
      </c>
      <c r="F33" s="25" t="n">
        <v>0.002024291497975709</v>
      </c>
      <c r="G33" s="54" t="inlineStr"/>
    </row>
    <row r="34">
      <c r="A34" s="50" t="inlineStr">
        <is>
          <t>TOTAL (candidate votes)</t>
        </is>
      </c>
      <c r="B34" s="50" t="n"/>
      <c r="C34" s="50" t="n"/>
      <c r="D34" s="50" t="n"/>
      <c r="E34" s="51" t="n">
        <v>988</v>
      </c>
      <c r="F34" s="52" t="n">
        <v>1</v>
      </c>
      <c r="G34" s="53" t="n"/>
    </row>
    <row r="36" ht="20" customHeight="1">
      <c r="A36" s="14" t="inlineStr">
        <is>
          <t>SECTORAL — SETTLER COMMUNITIES</t>
        </is>
      </c>
      <c r="B36" s="14" t="n"/>
      <c r="C36" s="14" t="n"/>
      <c r="D36" s="14" t="n"/>
      <c r="E36" s="14" t="n"/>
      <c r="F36" s="14" t="n"/>
      <c r="G36" s="14" t="n"/>
    </row>
    <row r="37">
      <c r="A37" s="15" t="inlineStr">
        <is>
          <t>Votes counted: 1,536   ·   Overvotes: 6   ·   Undervotes: 438</t>
        </is>
      </c>
      <c r="B37" s="15" t="n"/>
      <c r="C37" s="15" t="n"/>
      <c r="D37" s="15" t="n"/>
      <c r="E37" s="15" t="n"/>
      <c r="F37" s="15" t="n"/>
      <c r="G37" s="15" t="n"/>
    </row>
    <row r="38" ht="18" customHeight="1">
      <c r="A38" s="16" t="inlineStr">
        <is>
          <t>RANK</t>
        </is>
      </c>
      <c r="B38" s="16" t="inlineStr">
        <is>
          <t>NO.</t>
        </is>
      </c>
      <c r="C38" s="16" t="inlineStr">
        <is>
          <t>CANDIDATE / PARTY</t>
        </is>
      </c>
      <c r="D38" s="16" t="inlineStr">
        <is>
          <t>PARTY</t>
        </is>
      </c>
      <c r="E38" s="16" t="inlineStr">
        <is>
          <t>VOTES</t>
        </is>
      </c>
      <c r="F38" s="16" t="inlineStr">
        <is>
          <t>SHARE</t>
        </is>
      </c>
      <c r="G38" s="16" t="inlineStr">
        <is>
          <t>BAR</t>
        </is>
      </c>
    </row>
    <row r="39" ht="18" customHeight="1">
      <c r="A39" s="17" t="n">
        <v>1</v>
      </c>
      <c r="B39" s="17" t="inlineStr">
        <is>
          <t>2</t>
        </is>
      </c>
      <c r="C39" s="18" t="inlineStr">
        <is>
          <t>ANAYATIN, SUSANA</t>
        </is>
      </c>
      <c r="D39" s="17" t="inlineStr">
        <is>
          <t>BFP</t>
        </is>
      </c>
      <c r="E39" s="19" t="n">
        <v>796</v>
      </c>
      <c r="F39" s="20" t="n">
        <v>0.5182291666666666</v>
      </c>
      <c r="G39" s="21" t="inlineStr">
        <is>
          <t>████████████████████</t>
        </is>
      </c>
    </row>
    <row r="40" ht="18" customHeight="1">
      <c r="A40" s="22" t="n">
        <v>2</v>
      </c>
      <c r="B40" s="22" t="inlineStr">
        <is>
          <t>7</t>
        </is>
      </c>
      <c r="C40" s="23" t="inlineStr">
        <is>
          <t>RAMIREZ, EDGARDO</t>
        </is>
      </c>
      <c r="D40" s="22" t="inlineStr">
        <is>
          <t>C4P</t>
        </is>
      </c>
      <c r="E40" s="24" t="n">
        <v>645</v>
      </c>
      <c r="F40" s="25" t="n">
        <v>0.419921875</v>
      </c>
      <c r="G40" s="26" t="inlineStr">
        <is>
          <t>████████████████</t>
        </is>
      </c>
    </row>
    <row r="41" ht="18" customHeight="1">
      <c r="A41" s="27" t="n">
        <v>3</v>
      </c>
      <c r="B41" s="27" t="inlineStr">
        <is>
          <t>8</t>
        </is>
      </c>
      <c r="C41" s="28" t="inlineStr">
        <is>
          <t>YU EKEY, ONGPIN</t>
        </is>
      </c>
      <c r="D41" s="27" t="inlineStr">
        <is>
          <t>BFP</t>
        </is>
      </c>
      <c r="E41" s="29" t="n">
        <v>49</v>
      </c>
      <c r="F41" s="30" t="n">
        <v>0.03190104166666666</v>
      </c>
      <c r="G41" s="41" t="inlineStr">
        <is>
          <t>█</t>
        </is>
      </c>
    </row>
    <row r="42" ht="18" customHeight="1">
      <c r="A42" s="32" t="n">
        <v>4</v>
      </c>
      <c r="B42" s="32" t="inlineStr">
        <is>
          <t>5</t>
        </is>
      </c>
      <c r="C42" s="33" t="inlineStr">
        <is>
          <t>OLAYA, YUL ADELFO</t>
        </is>
      </c>
      <c r="D42" s="32" t="inlineStr">
        <is>
          <t>UBJP</t>
        </is>
      </c>
      <c r="E42" s="34" t="n">
        <v>23</v>
      </c>
      <c r="F42" s="35" t="n">
        <v>0.01497395833333333</v>
      </c>
      <c r="G42" s="55" t="inlineStr">
        <is>
          <t>█</t>
        </is>
      </c>
    </row>
    <row r="43" ht="18" customHeight="1">
      <c r="A43" s="37" t="n">
        <v>5</v>
      </c>
      <c r="B43" s="37" t="inlineStr">
        <is>
          <t>3</t>
        </is>
      </c>
      <c r="C43" s="38" t="inlineStr">
        <is>
          <t>ARNADO, MARY ANN</t>
        </is>
      </c>
      <c r="D43" s="37" t="inlineStr">
        <is>
          <t>UBJP</t>
        </is>
      </c>
      <c r="E43" s="39" t="n">
        <v>22</v>
      </c>
      <c r="F43" s="40" t="n">
        <v>0.01432291666666667</v>
      </c>
      <c r="G43" s="42" t="inlineStr">
        <is>
          <t>█</t>
        </is>
      </c>
    </row>
    <row r="44" ht="18" customHeight="1">
      <c r="A44" s="32" t="n">
        <v>6</v>
      </c>
      <c r="B44" s="32" t="inlineStr">
        <is>
          <t>6</t>
        </is>
      </c>
      <c r="C44" s="33" t="inlineStr">
        <is>
          <t>PADAYHAG, BROD ARNOLD</t>
        </is>
      </c>
      <c r="D44" s="32" t="inlineStr">
        <is>
          <t>BGC</t>
        </is>
      </c>
      <c r="E44" s="34" t="n">
        <v>1</v>
      </c>
      <c r="F44" s="35" t="n">
        <v>0.0006510416666666666</v>
      </c>
      <c r="G44" s="56" t="inlineStr"/>
    </row>
    <row r="45" ht="18" customHeight="1">
      <c r="A45" s="37" t="n">
        <v>7</v>
      </c>
      <c r="B45" s="37" t="inlineStr">
        <is>
          <t>1</t>
        </is>
      </c>
      <c r="C45" s="38" t="inlineStr">
        <is>
          <t>ABUJEN, ALEX JR.</t>
        </is>
      </c>
      <c r="D45" s="37" t="inlineStr">
        <is>
          <t>BGC</t>
        </is>
      </c>
      <c r="E45" s="39" t="n">
        <v>0</v>
      </c>
      <c r="F45" s="40" t="n">
        <v>0</v>
      </c>
      <c r="G45" s="57" t="inlineStr"/>
    </row>
    <row r="46" ht="18" customHeight="1">
      <c r="A46" s="32" t="n">
        <v>7</v>
      </c>
      <c r="B46" s="32" t="inlineStr">
        <is>
          <t>4</t>
        </is>
      </c>
      <c r="C46" s="33" t="inlineStr">
        <is>
          <t>LAGMAN, PERCIVAL</t>
        </is>
      </c>
      <c r="D46" s="32" t="inlineStr">
        <is>
          <t>C4P</t>
        </is>
      </c>
      <c r="E46" s="34" t="n">
        <v>0</v>
      </c>
      <c r="F46" s="35" t="n">
        <v>0</v>
      </c>
      <c r="G46" s="36" t="inlineStr"/>
    </row>
    <row r="47">
      <c r="A47" s="50" t="inlineStr">
        <is>
          <t>TOTAL (candidate votes)</t>
        </is>
      </c>
      <c r="B47" s="50" t="n"/>
      <c r="C47" s="50" t="n"/>
      <c r="D47" s="50" t="n"/>
      <c r="E47" s="51" t="n">
        <v>1536</v>
      </c>
      <c r="F47" s="52" t="n">
        <v>1</v>
      </c>
      <c r="G47" s="53" t="n"/>
    </row>
    <row r="49" ht="20" customHeight="1">
      <c r="A49" s="14" t="inlineStr">
        <is>
          <t>SECTORAL — WOMEN</t>
        </is>
      </c>
      <c r="B49" s="14" t="n"/>
      <c r="C49" s="14" t="n"/>
      <c r="D49" s="14" t="n"/>
      <c r="E49" s="14" t="n"/>
      <c r="F49" s="14" t="n"/>
      <c r="G49" s="14" t="n"/>
    </row>
    <row r="50">
      <c r="A50" s="15" t="inlineStr">
        <is>
          <t>Votes counted: 882   ·   Overvotes: 10   ·   Undervotes: 98</t>
        </is>
      </c>
      <c r="B50" s="15" t="n"/>
      <c r="C50" s="15" t="n"/>
      <c r="D50" s="15" t="n"/>
      <c r="E50" s="15" t="n"/>
      <c r="F50" s="15" t="n"/>
      <c r="G50" s="15" t="n"/>
    </row>
    <row r="51" ht="18" customHeight="1">
      <c r="A51" s="16" t="inlineStr">
        <is>
          <t>RANK</t>
        </is>
      </c>
      <c r="B51" s="16" t="inlineStr">
        <is>
          <t>NO.</t>
        </is>
      </c>
      <c r="C51" s="16" t="inlineStr">
        <is>
          <t>CANDIDATE / PARTY</t>
        </is>
      </c>
      <c r="D51" s="16" t="inlineStr">
        <is>
          <t>PARTY</t>
        </is>
      </c>
      <c r="E51" s="16" t="inlineStr">
        <is>
          <t>VOTES</t>
        </is>
      </c>
      <c r="F51" s="16" t="inlineStr">
        <is>
          <t>SHARE</t>
        </is>
      </c>
      <c r="G51" s="16" t="inlineStr">
        <is>
          <t>BAR</t>
        </is>
      </c>
    </row>
    <row r="52" ht="18" customHeight="1">
      <c r="A52" s="17" t="n">
        <v>1</v>
      </c>
      <c r="B52" s="17" t="inlineStr">
        <is>
          <t>4</t>
        </is>
      </c>
      <c r="C52" s="18" t="inlineStr">
        <is>
          <t>SAHALI, RUBY</t>
        </is>
      </c>
      <c r="D52" s="17" t="inlineStr">
        <is>
          <t>BGC</t>
        </is>
      </c>
      <c r="E52" s="19" t="n">
        <v>791</v>
      </c>
      <c r="F52" s="20" t="n">
        <v>0.8968253968253969</v>
      </c>
      <c r="G52" s="21" t="inlineStr">
        <is>
          <t>████████████████████</t>
        </is>
      </c>
    </row>
    <row r="53" ht="18" customHeight="1">
      <c r="A53" s="22" t="n">
        <v>2</v>
      </c>
      <c r="B53" s="22" t="inlineStr">
        <is>
          <t>6</t>
        </is>
      </c>
      <c r="C53" s="23" t="inlineStr">
        <is>
          <t>USOP, JEHAN</t>
        </is>
      </c>
      <c r="D53" s="22" t="inlineStr">
        <is>
          <t>BFP</t>
        </is>
      </c>
      <c r="E53" s="24" t="n">
        <v>66</v>
      </c>
      <c r="F53" s="25" t="n">
        <v>0.07482993197278912</v>
      </c>
      <c r="G53" s="26" t="inlineStr">
        <is>
          <t>██</t>
        </is>
      </c>
    </row>
    <row r="54" ht="18" customHeight="1">
      <c r="A54" s="27" t="n">
        <v>3</v>
      </c>
      <c r="B54" s="27" t="inlineStr">
        <is>
          <t>5</t>
        </is>
      </c>
      <c r="C54" s="28" t="inlineStr">
        <is>
          <t>SILONGAN, AIDA</t>
        </is>
      </c>
      <c r="D54" s="27" t="inlineStr">
        <is>
          <t>UBJP</t>
        </is>
      </c>
      <c r="E54" s="29" t="n">
        <v>23</v>
      </c>
      <c r="F54" s="30" t="n">
        <v>0.02607709750566893</v>
      </c>
      <c r="G54" s="41" t="inlineStr">
        <is>
          <t>█</t>
        </is>
      </c>
    </row>
    <row r="55" ht="18" customHeight="1">
      <c r="A55" s="32" t="n">
        <v>4</v>
      </c>
      <c r="B55" s="32" t="inlineStr">
        <is>
          <t>2</t>
        </is>
      </c>
      <c r="C55" s="33" t="inlineStr">
        <is>
          <t>KADATUAN, MARIAM</t>
        </is>
      </c>
      <c r="D55" s="32" t="inlineStr">
        <is>
          <t>LBIAA</t>
        </is>
      </c>
      <c r="E55" s="34" t="n">
        <v>2</v>
      </c>
      <c r="F55" s="35" t="n">
        <v>0.002267573696145125</v>
      </c>
      <c r="G55" s="55" t="inlineStr"/>
    </row>
    <row r="56" ht="18" customHeight="1">
      <c r="A56" s="37" t="n">
        <v>5</v>
      </c>
      <c r="B56" s="37" t="inlineStr">
        <is>
          <t>1</t>
        </is>
      </c>
      <c r="C56" s="38" t="inlineStr">
        <is>
          <t>JUMAIDE, DAYANGCARLSUM</t>
        </is>
      </c>
      <c r="D56" s="37" t="inlineStr">
        <is>
          <t>TPWC</t>
        </is>
      </c>
      <c r="E56" s="39" t="n">
        <v>0</v>
      </c>
      <c r="F56" s="40" t="n">
        <v>0</v>
      </c>
      <c r="G56" s="42" t="inlineStr"/>
    </row>
    <row r="57" ht="18" customHeight="1">
      <c r="A57" s="32" t="n">
        <v>5</v>
      </c>
      <c r="B57" s="32" t="inlineStr">
        <is>
          <t>3</t>
        </is>
      </c>
      <c r="C57" s="33" t="inlineStr">
        <is>
          <t>KADER, POMBAEN</t>
        </is>
      </c>
      <c r="D57" s="32" t="inlineStr">
        <is>
          <t>BPW</t>
        </is>
      </c>
      <c r="E57" s="34" t="n">
        <v>0</v>
      </c>
      <c r="F57" s="35" t="n">
        <v>0</v>
      </c>
      <c r="G57" s="56" t="inlineStr"/>
    </row>
    <row r="58">
      <c r="A58" s="50" t="inlineStr">
        <is>
          <t>TOTAL (candidate votes)</t>
        </is>
      </c>
      <c r="B58" s="50" t="n"/>
      <c r="C58" s="50" t="n"/>
      <c r="D58" s="50" t="n"/>
      <c r="E58" s="51" t="n">
        <v>882</v>
      </c>
      <c r="F58" s="52" t="n">
        <v>1</v>
      </c>
      <c r="G58" s="53" t="n"/>
    </row>
    <row r="60" ht="20" customHeight="1">
      <c r="A60" s="14" t="inlineStr">
        <is>
          <t>SECTORAL — YOUTH</t>
        </is>
      </c>
      <c r="B60" s="14" t="n"/>
      <c r="C60" s="14" t="n"/>
      <c r="D60" s="14" t="n"/>
      <c r="E60" s="14" t="n"/>
      <c r="F60" s="14" t="n"/>
      <c r="G60" s="14" t="n"/>
    </row>
    <row r="61">
      <c r="A61" s="15" t="inlineStr">
        <is>
          <t>Votes counted: 802   ·   Overvotes: 4   ·   Undervotes: 184</t>
        </is>
      </c>
      <c r="B61" s="15" t="n"/>
      <c r="C61" s="15" t="n"/>
      <c r="D61" s="15" t="n"/>
      <c r="E61" s="15" t="n"/>
      <c r="F61" s="15" t="n"/>
      <c r="G61" s="15" t="n"/>
    </row>
    <row r="62" ht="18" customHeight="1">
      <c r="A62" s="16" t="inlineStr">
        <is>
          <t>RANK</t>
        </is>
      </c>
      <c r="B62" s="16" t="inlineStr">
        <is>
          <t>NO.</t>
        </is>
      </c>
      <c r="C62" s="16" t="inlineStr">
        <is>
          <t>CANDIDATE / PARTY</t>
        </is>
      </c>
      <c r="D62" s="16" t="inlineStr">
        <is>
          <t>PARTY</t>
        </is>
      </c>
      <c r="E62" s="16" t="inlineStr">
        <is>
          <t>VOTES</t>
        </is>
      </c>
      <c r="F62" s="16" t="inlineStr">
        <is>
          <t>SHARE</t>
        </is>
      </c>
      <c r="G62" s="16" t="inlineStr">
        <is>
          <t>BAR</t>
        </is>
      </c>
    </row>
    <row r="63" ht="18" customHeight="1">
      <c r="A63" s="17" t="n">
        <v>1</v>
      </c>
      <c r="B63" s="17" t="inlineStr">
        <is>
          <t>3</t>
        </is>
      </c>
      <c r="C63" s="18" t="inlineStr">
        <is>
          <t>IBRAHIM, NUR-JAMIL</t>
        </is>
      </c>
      <c r="D63" s="17" t="inlineStr">
        <is>
          <t>BFP</t>
        </is>
      </c>
      <c r="E63" s="19" t="n">
        <v>765</v>
      </c>
      <c r="F63" s="20" t="n">
        <v>0.9538653366583542</v>
      </c>
      <c r="G63" s="21" t="inlineStr">
        <is>
          <t>████████████████████</t>
        </is>
      </c>
    </row>
    <row r="64" ht="18" customHeight="1">
      <c r="A64" s="22" t="n">
        <v>2</v>
      </c>
      <c r="B64" s="22" t="inlineStr">
        <is>
          <t>1</t>
        </is>
      </c>
      <c r="C64" s="23" t="inlineStr">
        <is>
          <t>ABBAS, SULFFY</t>
        </is>
      </c>
      <c r="D64" s="22" t="inlineStr">
        <is>
          <t>UBJP</t>
        </is>
      </c>
      <c r="E64" s="24" t="n">
        <v>31</v>
      </c>
      <c r="F64" s="25" t="n">
        <v>0.03865336658354115</v>
      </c>
      <c r="G64" s="26" t="inlineStr">
        <is>
          <t>█</t>
        </is>
      </c>
    </row>
    <row r="65" ht="18" customHeight="1">
      <c r="A65" s="27" t="n">
        <v>3</v>
      </c>
      <c r="B65" s="27" t="inlineStr">
        <is>
          <t>2</t>
        </is>
      </c>
      <c r="C65" s="28" t="inlineStr">
        <is>
          <t>ADIONG, JEFF</t>
        </is>
      </c>
      <c r="D65" s="27" t="inlineStr">
        <is>
          <t>BGC</t>
        </is>
      </c>
      <c r="E65" s="29" t="n">
        <v>6</v>
      </c>
      <c r="F65" s="30" t="n">
        <v>0.007481296758104738</v>
      </c>
      <c r="G65" s="41" t="inlineStr"/>
    </row>
    <row r="66">
      <c r="A66" s="50" t="inlineStr">
        <is>
          <t>TOTAL (candidate votes)</t>
        </is>
      </c>
      <c r="B66" s="50" t="n"/>
      <c r="C66" s="50" t="n"/>
      <c r="D66" s="50" t="n"/>
      <c r="E66" s="51" t="n">
        <v>802</v>
      </c>
      <c r="F66" s="52" t="n">
        <v>1</v>
      </c>
      <c r="G66" s="53" t="n"/>
    </row>
    <row r="68" ht="20" customHeight="1">
      <c r="A68" s="14" t="inlineStr">
        <is>
          <t>SECTORAL — THE ULAMA</t>
        </is>
      </c>
      <c r="B68" s="14" t="n"/>
      <c r="C68" s="14" t="n"/>
      <c r="D68" s="14" t="n"/>
      <c r="E68" s="14" t="n"/>
      <c r="F68" s="14" t="n"/>
      <c r="G68" s="14" t="n"/>
    </row>
    <row r="69">
      <c r="A69" s="15" t="inlineStr">
        <is>
          <t>Votes counted: 786   ·   Overvotes: 2   ·   Undervotes: 202</t>
        </is>
      </c>
      <c r="B69" s="15" t="n"/>
      <c r="C69" s="15" t="n"/>
      <c r="D69" s="15" t="n"/>
      <c r="E69" s="15" t="n"/>
      <c r="F69" s="15" t="n"/>
      <c r="G69" s="15" t="n"/>
    </row>
    <row r="70" ht="18" customHeight="1">
      <c r="A70" s="16" t="inlineStr">
        <is>
          <t>RANK</t>
        </is>
      </c>
      <c r="B70" s="16" t="inlineStr">
        <is>
          <t>NO.</t>
        </is>
      </c>
      <c r="C70" s="16" t="inlineStr">
        <is>
          <t>CANDIDATE / PARTY</t>
        </is>
      </c>
      <c r="D70" s="16" t="inlineStr">
        <is>
          <t>PARTY</t>
        </is>
      </c>
      <c r="E70" s="16" t="inlineStr">
        <is>
          <t>VOTES</t>
        </is>
      </c>
      <c r="F70" s="16" t="inlineStr">
        <is>
          <t>SHARE</t>
        </is>
      </c>
      <c r="G70" s="16" t="inlineStr">
        <is>
          <t>BAR</t>
        </is>
      </c>
    </row>
    <row r="71" ht="18" customHeight="1">
      <c r="A71" s="17" t="n">
        <v>1</v>
      </c>
      <c r="B71" s="17" t="inlineStr">
        <is>
          <t>2</t>
        </is>
      </c>
      <c r="C71" s="18" t="inlineStr">
        <is>
          <t>BORHAN, MARHAN</t>
        </is>
      </c>
      <c r="D71" s="17" t="inlineStr">
        <is>
          <t>BFP</t>
        </is>
      </c>
      <c r="E71" s="19" t="n">
        <v>742</v>
      </c>
      <c r="F71" s="20" t="n">
        <v>0.9440203562340967</v>
      </c>
      <c r="G71" s="21" t="inlineStr">
        <is>
          <t>████████████████████</t>
        </is>
      </c>
    </row>
    <row r="72" ht="18" customHeight="1">
      <c r="A72" s="22" t="n">
        <v>2</v>
      </c>
      <c r="B72" s="22" t="inlineStr">
        <is>
          <t>3</t>
        </is>
      </c>
      <c r="C72" s="23" t="inlineStr">
        <is>
          <t>EBIL, MUHAMMAD NADZIR</t>
        </is>
      </c>
      <c r="D72" s="22" t="inlineStr">
        <is>
          <t>UBJP</t>
        </is>
      </c>
      <c r="E72" s="24" t="n">
        <v>41</v>
      </c>
      <c r="F72" s="25" t="n">
        <v>0.05216284987277354</v>
      </c>
      <c r="G72" s="26" t="inlineStr">
        <is>
          <t>█</t>
        </is>
      </c>
    </row>
    <row r="73" ht="18" customHeight="1">
      <c r="A73" s="27" t="n">
        <v>3</v>
      </c>
      <c r="B73" s="27" t="inlineStr">
        <is>
          <t>1</t>
        </is>
      </c>
      <c r="C73" s="28" t="inlineStr">
        <is>
          <t>ABDULLATIF, ALIBASHER</t>
        </is>
      </c>
      <c r="D73" s="27" t="inlineStr">
        <is>
          <t>BGC</t>
        </is>
      </c>
      <c r="E73" s="29" t="n">
        <v>3</v>
      </c>
      <c r="F73" s="30" t="n">
        <v>0.003816793893129771</v>
      </c>
      <c r="G73" s="41" t="inlineStr"/>
    </row>
    <row r="74">
      <c r="A74" s="50" t="inlineStr">
        <is>
          <t>TOTAL (candidate votes)</t>
        </is>
      </c>
      <c r="B74" s="50" t="n"/>
      <c r="C74" s="50" t="n"/>
      <c r="D74" s="50" t="n"/>
      <c r="E74" s="51" t="n">
        <v>786</v>
      </c>
      <c r="F74" s="52" t="n">
        <v>1</v>
      </c>
      <c r="G74" s="53" t="n"/>
    </row>
    <row r="76" ht="20" customHeight="1">
      <c r="A76" s="14" t="inlineStr">
        <is>
          <t>SECTORAL — THE TRADITIONAL LEADERS</t>
        </is>
      </c>
      <c r="B76" s="14" t="n"/>
      <c r="C76" s="14" t="n"/>
      <c r="D76" s="14" t="n"/>
      <c r="E76" s="14" t="n"/>
      <c r="F76" s="14" t="n"/>
      <c r="G76" s="14" t="n"/>
    </row>
    <row r="77">
      <c r="A77" s="15" t="inlineStr">
        <is>
          <t>Votes counted: 819   ·   Overvotes: 20   ·   Undervotes: 151</t>
        </is>
      </c>
      <c r="B77" s="15" t="n"/>
      <c r="C77" s="15" t="n"/>
      <c r="D77" s="15" t="n"/>
      <c r="E77" s="15" t="n"/>
      <c r="F77" s="15" t="n"/>
      <c r="G77" s="15" t="n"/>
    </row>
    <row r="78" ht="18" customHeight="1">
      <c r="A78" s="16" t="inlineStr">
        <is>
          <t>RANK</t>
        </is>
      </c>
      <c r="B78" s="16" t="inlineStr">
        <is>
          <t>NO.</t>
        </is>
      </c>
      <c r="C78" s="16" t="inlineStr">
        <is>
          <t>CANDIDATE / PARTY</t>
        </is>
      </c>
      <c r="D78" s="16" t="inlineStr">
        <is>
          <t>PARTY</t>
        </is>
      </c>
      <c r="E78" s="16" t="inlineStr">
        <is>
          <t>VOTES</t>
        </is>
      </c>
      <c r="F78" s="16" t="inlineStr">
        <is>
          <t>SHARE</t>
        </is>
      </c>
      <c r="G78" s="16" t="inlineStr">
        <is>
          <t>BAR</t>
        </is>
      </c>
    </row>
    <row r="79" ht="18" customHeight="1">
      <c r="A79" s="17" t="n">
        <v>1</v>
      </c>
      <c r="B79" s="17" t="inlineStr">
        <is>
          <t>7</t>
        </is>
      </c>
      <c r="C79" s="18" t="inlineStr">
        <is>
          <t>IBAY, PANGA</t>
        </is>
      </c>
      <c r="D79" s="17" t="inlineStr">
        <is>
          <t>ISLPI</t>
        </is>
      </c>
      <c r="E79" s="19" t="n">
        <v>690</v>
      </c>
      <c r="F79" s="20" t="n">
        <v>0.8424908424908425</v>
      </c>
      <c r="G79" s="21" t="inlineStr">
        <is>
          <t>████████████████████</t>
        </is>
      </c>
    </row>
    <row r="80" ht="18" customHeight="1">
      <c r="A80" s="22" t="n">
        <v>2</v>
      </c>
      <c r="B80" s="22" t="inlineStr">
        <is>
          <t>5</t>
        </is>
      </c>
      <c r="C80" s="23" t="inlineStr">
        <is>
          <t>GUMBILA, DATUTENG</t>
        </is>
      </c>
      <c r="D80" s="22" t="inlineStr">
        <is>
          <t>BFP</t>
        </is>
      </c>
      <c r="E80" s="24" t="n">
        <v>75</v>
      </c>
      <c r="F80" s="25" t="n">
        <v>0.09157509157509157</v>
      </c>
      <c r="G80" s="26" t="inlineStr">
        <is>
          <t>██</t>
        </is>
      </c>
    </row>
    <row r="81" ht="18" customHeight="1">
      <c r="A81" s="27" t="n">
        <v>3</v>
      </c>
      <c r="B81" s="27" t="inlineStr">
        <is>
          <t>9</t>
        </is>
      </c>
      <c r="C81" s="28" t="inlineStr">
        <is>
          <t>MANGUDADATU, SULTAN PAX</t>
        </is>
      </c>
      <c r="D81" s="27" t="inlineStr">
        <is>
          <t>BGC</t>
        </is>
      </c>
      <c r="E81" s="29" t="n">
        <v>28</v>
      </c>
      <c r="F81" s="30" t="n">
        <v>0.03418803418803419</v>
      </c>
      <c r="G81" s="41" t="inlineStr">
        <is>
          <t>█</t>
        </is>
      </c>
    </row>
    <row r="82" ht="18" customHeight="1">
      <c r="A82" s="32" t="n">
        <v>4</v>
      </c>
      <c r="B82" s="32" t="inlineStr">
        <is>
          <t>8</t>
        </is>
      </c>
      <c r="C82" s="33" t="inlineStr">
        <is>
          <t>MACASALONG, MARJANIE</t>
        </is>
      </c>
      <c r="D82" s="32" t="inlineStr">
        <is>
          <t>UBJP</t>
        </is>
      </c>
      <c r="E82" s="34" t="n">
        <v>25</v>
      </c>
      <c r="F82" s="35" t="n">
        <v>0.03052503052503052</v>
      </c>
      <c r="G82" s="55" t="inlineStr">
        <is>
          <t>█</t>
        </is>
      </c>
    </row>
    <row r="83" ht="18" customHeight="1">
      <c r="A83" s="37" t="n">
        <v>5</v>
      </c>
      <c r="B83" s="37" t="inlineStr">
        <is>
          <t>1</t>
        </is>
      </c>
      <c r="C83" s="38" t="inlineStr">
        <is>
          <t>AMATONDING, MANGONTAWAR</t>
        </is>
      </c>
      <c r="D83" s="37" t="inlineStr">
        <is>
          <t>RSEU</t>
        </is>
      </c>
      <c r="E83" s="39" t="n">
        <v>1</v>
      </c>
      <c r="F83" s="40" t="n">
        <v>0.001221001221001221</v>
      </c>
      <c r="G83" s="42" t="inlineStr"/>
    </row>
    <row r="84" ht="18" customHeight="1">
      <c r="A84" s="32" t="n">
        <v>6</v>
      </c>
      <c r="B84" s="32" t="inlineStr">
        <is>
          <t>2</t>
        </is>
      </c>
      <c r="C84" s="33" t="inlineStr">
        <is>
          <t>AMPATUAN, THARHATA</t>
        </is>
      </c>
      <c r="D84" s="32" t="inlineStr">
        <is>
          <t>ROYALS</t>
        </is>
      </c>
      <c r="E84" s="34" t="n">
        <v>0</v>
      </c>
      <c r="F84" s="35" t="n">
        <v>0</v>
      </c>
      <c r="G84" s="56" t="inlineStr"/>
    </row>
    <row r="85" ht="18" customHeight="1">
      <c r="A85" s="37" t="n">
        <v>6</v>
      </c>
      <c r="B85" s="37" t="inlineStr">
        <is>
          <t>3</t>
        </is>
      </c>
      <c r="C85" s="38" t="inlineStr">
        <is>
          <t>ATAR, ABDUL HAMIDULLAH (RHSUMA</t>
        </is>
      </c>
      <c r="D85" s="37" t="inlineStr">
        <is>
          <t>—</t>
        </is>
      </c>
      <c r="E85" s="39" t="n">
        <v>0</v>
      </c>
      <c r="F85" s="40" t="n">
        <v>0</v>
      </c>
      <c r="G85" s="57" t="inlineStr"/>
    </row>
    <row r="86" ht="18" customHeight="1">
      <c r="A86" s="32" t="n">
        <v>6</v>
      </c>
      <c r="B86" s="32" t="inlineStr">
        <is>
          <t>4</t>
        </is>
      </c>
      <c r="C86" s="33" t="inlineStr">
        <is>
          <t>BENITO, SAILANEY</t>
        </is>
      </c>
      <c r="D86" s="32" t="inlineStr">
        <is>
          <t>RHSUPA</t>
        </is>
      </c>
      <c r="E86" s="34" t="n">
        <v>0</v>
      </c>
      <c r="F86" s="35" t="n">
        <v>0</v>
      </c>
      <c r="G86" s="36" t="inlineStr"/>
    </row>
    <row r="87" ht="18" customHeight="1">
      <c r="A87" s="37" t="n">
        <v>6</v>
      </c>
      <c r="B87" s="37" t="inlineStr">
        <is>
          <t>6</t>
        </is>
      </c>
      <c r="C87" s="38" t="inlineStr">
        <is>
          <t>HADJI NOR, JEHAD</t>
        </is>
      </c>
      <c r="D87" s="37" t="inlineStr">
        <is>
          <t>RSL</t>
        </is>
      </c>
      <c r="E87" s="39" t="n">
        <v>0</v>
      </c>
      <c r="F87" s="40" t="n">
        <v>0</v>
      </c>
      <c r="G87" s="58" t="inlineStr"/>
    </row>
    <row r="88" ht="18" customHeight="1">
      <c r="A88" s="32" t="n">
        <v>6</v>
      </c>
      <c r="B88" s="32" t="inlineStr">
        <is>
          <t>10</t>
        </is>
      </c>
      <c r="C88" s="33" t="inlineStr">
        <is>
          <t>MAULANA, SULTAN SHARIF</t>
        </is>
      </c>
      <c r="D88" s="32" t="inlineStr">
        <is>
          <t>DTLO</t>
        </is>
      </c>
      <c r="E88" s="34" t="n">
        <v>0</v>
      </c>
      <c r="F88" s="35" t="n">
        <v>0</v>
      </c>
      <c r="G88" s="54" t="inlineStr"/>
    </row>
    <row r="89">
      <c r="A89" s="50" t="inlineStr">
        <is>
          <t>TOTAL (candidate votes)</t>
        </is>
      </c>
      <c r="B89" s="50" t="n"/>
      <c r="C89" s="50" t="n"/>
      <c r="D89" s="50" t="n"/>
      <c r="E89" s="51" t="n">
        <v>819</v>
      </c>
      <c r="F89" s="52" t="n">
        <v>1</v>
      </c>
      <c r="G89" s="53" t="n"/>
    </row>
    <row r="91">
      <c r="A91" s="14" t="inlineStr">
        <is>
          <t>CLUSTERED PRECINCTS</t>
        </is>
      </c>
      <c r="B91" s="14" t="n"/>
      <c r="C91" s="14" t="n"/>
      <c r="D91" s="14" t="n"/>
      <c r="E91" s="14" t="n"/>
      <c r="F91" s="14" t="n"/>
      <c r="G91" s="14" t="n"/>
    </row>
    <row r="92">
      <c r="A92" s="16" t="inlineStr">
        <is>
          <t>PRECINCT ID</t>
        </is>
      </c>
      <c r="B92" s="16" t="inlineStr">
        <is>
          <t>CLUSTER</t>
        </is>
      </c>
      <c r="C92" s="16" t="inlineStr">
        <is>
          <t>VOTING CENTER</t>
        </is>
      </c>
      <c r="D92" s="16" t="inlineStr">
        <is>
          <t>REGISTERED</t>
        </is>
      </c>
      <c r="E92" s="16" t="inlineStr">
        <is>
          <t>VOTED</t>
        </is>
      </c>
      <c r="F92" s="16" t="inlineStr">
        <is>
          <t>TURNOUT</t>
        </is>
      </c>
      <c r="G92" s="16" t="inlineStr">
        <is>
          <t>STATUS</t>
        </is>
      </c>
    </row>
    <row r="93">
      <c r="A93" s="65" t="inlineStr">
        <is>
          <t>88210015</t>
        </is>
      </c>
      <c r="B93" s="65" t="inlineStr">
        <is>
          <t>0029A, 0029B, 0030A</t>
        </is>
      </c>
      <c r="C93" s="66" t="inlineStr">
        <is>
          <t>BARANGAY NABUNDAS</t>
        </is>
      </c>
      <c r="D93" s="67" t="n">
        <v>510</v>
      </c>
      <c r="E93" s="67" t="n">
        <v>509</v>
      </c>
      <c r="F93" s="68" t="n">
        <v>0.998</v>
      </c>
      <c r="G93" s="65" t="inlineStr">
        <is>
          <t>RECEIVED</t>
        </is>
      </c>
    </row>
    <row r="94">
      <c r="A94" s="65" t="inlineStr">
        <is>
          <t>88210016</t>
        </is>
      </c>
      <c r="B94" s="65" t="inlineStr">
        <is>
          <t>0030B, 0031A, 0032A</t>
        </is>
      </c>
      <c r="C94" s="66" t="inlineStr">
        <is>
          <t>BARANGAY NABUNDAS</t>
        </is>
      </c>
      <c r="D94" s="67" t="n">
        <v>483</v>
      </c>
      <c r="E94" s="67" t="n">
        <v>481</v>
      </c>
      <c r="F94" s="68" t="n">
        <v>0.9959</v>
      </c>
      <c r="G94" s="65" t="inlineStr">
        <is>
          <t>RECEIVED</t>
        </is>
      </c>
    </row>
  </sheetData>
  <mergeCells count="33">
    <mergeCell ref="A91:G91"/>
    <mergeCell ref="A29:G29"/>
    <mergeCell ref="A68:G68"/>
    <mergeCell ref="A58:D58"/>
    <mergeCell ref="A34:D34"/>
    <mergeCell ref="A77:G77"/>
    <mergeCell ref="A30:G30"/>
    <mergeCell ref="C9:D9"/>
    <mergeCell ref="A60:G60"/>
    <mergeCell ref="A11:G11"/>
    <mergeCell ref="A49:G49"/>
    <mergeCell ref="F8:G8"/>
    <mergeCell ref="A36:G36"/>
    <mergeCell ref="A61:G61"/>
    <mergeCell ref="A1:G1"/>
    <mergeCell ref="A6:G6"/>
    <mergeCell ref="A69:G69"/>
    <mergeCell ref="A8:B8"/>
    <mergeCell ref="F9:G9"/>
    <mergeCell ref="C8:D8"/>
    <mergeCell ref="A37:G37"/>
    <mergeCell ref="A66:D66"/>
    <mergeCell ref="A27:D27"/>
    <mergeCell ref="A89:D89"/>
    <mergeCell ref="A74:D74"/>
    <mergeCell ref="A3:G3"/>
    <mergeCell ref="A76:G76"/>
    <mergeCell ref="A12:G12"/>
    <mergeCell ref="A50:G50"/>
    <mergeCell ref="A2:G2"/>
    <mergeCell ref="A9:B9"/>
    <mergeCell ref="A47:D47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3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PAGATIN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SHARIFF SAYDONA MUSTAPHA, MAGUINDANAO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8821012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528</t>
        </is>
      </c>
      <c r="B9" s="9" t="n"/>
      <c r="C9" s="13" t="inlineStr">
        <is>
          <t>525</t>
        </is>
      </c>
      <c r="D9" s="11" t="n"/>
      <c r="E9" s="13" t="inlineStr">
        <is>
          <t>525</t>
        </is>
      </c>
      <c r="F9" s="13" t="inlineStr">
        <is>
          <t>99.43%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501   ·   Overvotes: 14   ·   Undervotes: 10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176</v>
      </c>
      <c r="F14" s="20" t="n">
        <v>0.3512974051896208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143</v>
      </c>
      <c r="F15" s="25" t="n">
        <v>0.2854291417165669</v>
      </c>
      <c r="G15" s="26" t="inlineStr">
        <is>
          <t>████████████████</t>
        </is>
      </c>
    </row>
    <row r="16" ht="18" customHeight="1">
      <c r="A16" s="27" t="n">
        <v>3</v>
      </c>
      <c r="B16" s="27" t="inlineStr">
        <is>
          <t>3</t>
        </is>
      </c>
      <c r="C16" s="28" t="inlineStr">
        <is>
          <t>BEST PARTY</t>
        </is>
      </c>
      <c r="D16" s="27" t="inlineStr">
        <is>
          <t>—</t>
        </is>
      </c>
      <c r="E16" s="29" t="n">
        <v>75</v>
      </c>
      <c r="F16" s="30" t="n">
        <v>0.1497005988023952</v>
      </c>
      <c r="G16" s="31" t="inlineStr">
        <is>
          <t>█████████</t>
        </is>
      </c>
    </row>
    <row r="17" ht="18" customHeight="1">
      <c r="A17" s="32" t="n">
        <v>4</v>
      </c>
      <c r="B17" s="32" t="inlineStr">
        <is>
          <t>11</t>
        </is>
      </c>
      <c r="C17" s="33" t="inlineStr">
        <is>
          <t>PRO BANGSAMORO PARTY</t>
        </is>
      </c>
      <c r="D17" s="32" t="inlineStr">
        <is>
          <t>—</t>
        </is>
      </c>
      <c r="E17" s="34" t="n">
        <v>54</v>
      </c>
      <c r="F17" s="35" t="n">
        <v>0.1077844311377246</v>
      </c>
      <c r="G17" s="36" t="inlineStr">
        <is>
          <t>██████</t>
        </is>
      </c>
    </row>
    <row r="18" ht="18" customHeight="1">
      <c r="A18" s="37" t="n">
        <v>5</v>
      </c>
      <c r="B18" s="37" t="inlineStr">
        <is>
          <t>2</t>
        </is>
      </c>
      <c r="C18" s="38" t="inlineStr">
        <is>
          <t>BAPA</t>
        </is>
      </c>
      <c r="D18" s="37" t="inlineStr">
        <is>
          <t>—</t>
        </is>
      </c>
      <c r="E18" s="39" t="n">
        <v>31</v>
      </c>
      <c r="F18" s="40" t="n">
        <v>0.06187624750499002</v>
      </c>
      <c r="G18" s="42" t="inlineStr">
        <is>
          <t>████</t>
        </is>
      </c>
    </row>
    <row r="19" ht="18" customHeight="1">
      <c r="A19" s="32" t="n">
        <v>6</v>
      </c>
      <c r="B19" s="32" t="inlineStr">
        <is>
          <t>12</t>
        </is>
      </c>
      <c r="C19" s="33" t="inlineStr">
        <is>
          <t>RAAYAT DEMOCRATIC PARTY</t>
        </is>
      </c>
      <c r="D19" s="32" t="inlineStr">
        <is>
          <t>—</t>
        </is>
      </c>
      <c r="E19" s="34" t="n">
        <v>21</v>
      </c>
      <c r="F19" s="35" t="n">
        <v>0.04191616766467066</v>
      </c>
      <c r="G19" s="43" t="inlineStr">
        <is>
          <t>██</t>
        </is>
      </c>
    </row>
    <row r="20" ht="18" customHeight="1">
      <c r="A20" s="37" t="n">
        <v>7</v>
      </c>
      <c r="B20" s="37" t="inlineStr">
        <is>
          <t>9</t>
        </is>
      </c>
      <c r="C20" s="38" t="inlineStr">
        <is>
          <t>MUSHAWARA</t>
        </is>
      </c>
      <c r="D20" s="37" t="inlineStr">
        <is>
          <t>—</t>
        </is>
      </c>
      <c r="E20" s="39" t="n">
        <v>1</v>
      </c>
      <c r="F20" s="40" t="n">
        <v>0.001996007984031936</v>
      </c>
      <c r="G20" s="48" t="inlineStr"/>
    </row>
    <row r="21" ht="18" customHeight="1">
      <c r="A21" s="32" t="n">
        <v>8</v>
      </c>
      <c r="B21" s="32" t="inlineStr">
        <is>
          <t>1</t>
        </is>
      </c>
      <c r="C21" s="33" t="inlineStr">
        <is>
          <t>ABOT</t>
        </is>
      </c>
      <c r="D21" s="32" t="inlineStr">
        <is>
          <t>—</t>
        </is>
      </c>
      <c r="E21" s="34" t="n">
        <v>0</v>
      </c>
      <c r="F21" s="35" t="n">
        <v>0</v>
      </c>
      <c r="G21" s="46" t="inlineStr"/>
    </row>
    <row r="22" ht="18" customHeight="1">
      <c r="A22" s="37" t="n">
        <v>8</v>
      </c>
      <c r="B22" s="37" t="inlineStr">
        <is>
          <t>5</t>
        </is>
      </c>
      <c r="C22" s="38" t="inlineStr">
        <is>
          <t>BGC</t>
        </is>
      </c>
      <c r="D22" s="37" t="inlineStr">
        <is>
          <t>—</t>
        </is>
      </c>
      <c r="E22" s="39" t="n">
        <v>0</v>
      </c>
      <c r="F22" s="40" t="n">
        <v>0</v>
      </c>
      <c r="G22" s="41" t="inlineStr"/>
    </row>
    <row r="23" ht="18" customHeight="1">
      <c r="A23" s="32" t="n">
        <v>8</v>
      </c>
      <c r="B23" s="32" t="inlineStr">
        <is>
          <t>6</t>
        </is>
      </c>
      <c r="C23" s="33" t="inlineStr">
        <is>
          <t>ISAMA</t>
        </is>
      </c>
      <c r="D23" s="32" t="inlineStr">
        <is>
          <t>—</t>
        </is>
      </c>
      <c r="E23" s="34" t="n">
        <v>0</v>
      </c>
      <c r="F23" s="35" t="n">
        <v>0</v>
      </c>
      <c r="G23" s="47" t="inlineStr"/>
    </row>
    <row r="24" ht="18" customHeight="1">
      <c r="A24" s="37" t="n">
        <v>8</v>
      </c>
      <c r="B24" s="37" t="inlineStr">
        <is>
          <t>7</t>
        </is>
      </c>
      <c r="C24" s="38" t="inlineStr">
        <is>
          <t>MAHARDIKA</t>
        </is>
      </c>
      <c r="D24" s="37" t="inlineStr">
        <is>
          <t>—</t>
        </is>
      </c>
      <c r="E24" s="39" t="n">
        <v>0</v>
      </c>
      <c r="F24" s="40" t="n">
        <v>0</v>
      </c>
      <c r="G24" s="44" t="inlineStr"/>
    </row>
    <row r="25" ht="18" customHeight="1">
      <c r="A25" s="32" t="n">
        <v>8</v>
      </c>
      <c r="B25" s="32" t="inlineStr">
        <is>
          <t>8</t>
        </is>
      </c>
      <c r="C25" s="33" t="inlineStr">
        <is>
          <t>MORO AKO</t>
        </is>
      </c>
      <c r="D25" s="32" t="inlineStr">
        <is>
          <t>—</t>
        </is>
      </c>
      <c r="E25" s="34" t="n">
        <v>0</v>
      </c>
      <c r="F25" s="35" t="n">
        <v>0</v>
      </c>
      <c r="G25" s="45" t="inlineStr"/>
    </row>
    <row r="26" ht="18" customHeight="1">
      <c r="A26" s="37" t="n">
        <v>8</v>
      </c>
      <c r="B26" s="37" t="inlineStr">
        <is>
          <t>10</t>
        </is>
      </c>
      <c r="C26" s="38" t="inlineStr">
        <is>
          <t>PBB</t>
        </is>
      </c>
      <c r="D26" s="37" t="inlineStr">
        <is>
          <t>—</t>
        </is>
      </c>
      <c r="E26" s="39" t="n">
        <v>0</v>
      </c>
      <c r="F26" s="40" t="n">
        <v>0</v>
      </c>
      <c r="G26" s="49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501</v>
      </c>
      <c r="F27" s="52" t="n">
        <v>1</v>
      </c>
      <c r="G27" s="53" t="n"/>
    </row>
    <row r="29" ht="20" customHeight="1">
      <c r="A29" s="14" t="inlineStr">
        <is>
          <t>DISTRICT REPRESENTATIVE — MAGUINDANAO DEL SUR - SECOND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512   ·   Overvotes: 7   ·   Undervotes: 6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AMPATUAN, SAJID ANDRE</t>
        </is>
      </c>
      <c r="D32" s="17" t="inlineStr">
        <is>
          <t>BFP</t>
        </is>
      </c>
      <c r="E32" s="19" t="n">
        <v>478</v>
      </c>
      <c r="F32" s="20" t="n">
        <v>0.93359375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2</t>
        </is>
      </c>
      <c r="C33" s="23" t="inlineStr">
        <is>
          <t>SINDATOK, SAAD</t>
        </is>
      </c>
      <c r="D33" s="22" t="inlineStr">
        <is>
          <t>UBJP</t>
        </is>
      </c>
      <c r="E33" s="24" t="n">
        <v>34</v>
      </c>
      <c r="F33" s="25" t="n">
        <v>0.06640625</v>
      </c>
      <c r="G33" s="54" t="inlineStr">
        <is>
          <t>█</t>
        </is>
      </c>
    </row>
    <row r="34">
      <c r="A34" s="50" t="inlineStr">
        <is>
          <t>TOTAL (candidate votes)</t>
        </is>
      </c>
      <c r="B34" s="50" t="n"/>
      <c r="C34" s="50" t="n"/>
      <c r="D34" s="50" t="n"/>
      <c r="E34" s="51" t="n">
        <v>512</v>
      </c>
      <c r="F34" s="52" t="n">
        <v>1</v>
      </c>
      <c r="G34" s="53" t="n"/>
    </row>
    <row r="36" ht="20" customHeight="1">
      <c r="A36" s="14" t="inlineStr">
        <is>
          <t>SECTORAL — SETTLER COMMUNITIES</t>
        </is>
      </c>
      <c r="B36" s="14" t="n"/>
      <c r="C36" s="14" t="n"/>
      <c r="D36" s="14" t="n"/>
      <c r="E36" s="14" t="n"/>
      <c r="F36" s="14" t="n"/>
      <c r="G36" s="14" t="n"/>
    </row>
    <row r="37">
      <c r="A37" s="15" t="inlineStr">
        <is>
          <t>Votes counted: 722   ·   Overvotes: 10   ·   Undervotes: 318</t>
        </is>
      </c>
      <c r="B37" s="15" t="n"/>
      <c r="C37" s="15" t="n"/>
      <c r="D37" s="15" t="n"/>
      <c r="E37" s="15" t="n"/>
      <c r="F37" s="15" t="n"/>
      <c r="G37" s="15" t="n"/>
    </row>
    <row r="38" ht="18" customHeight="1">
      <c r="A38" s="16" t="inlineStr">
        <is>
          <t>RANK</t>
        </is>
      </c>
      <c r="B38" s="16" t="inlineStr">
        <is>
          <t>NO.</t>
        </is>
      </c>
      <c r="C38" s="16" t="inlineStr">
        <is>
          <t>CANDIDATE / PARTY</t>
        </is>
      </c>
      <c r="D38" s="16" t="inlineStr">
        <is>
          <t>PARTY</t>
        </is>
      </c>
      <c r="E38" s="16" t="inlineStr">
        <is>
          <t>VOTES</t>
        </is>
      </c>
      <c r="F38" s="16" t="inlineStr">
        <is>
          <t>SHARE</t>
        </is>
      </c>
      <c r="G38" s="16" t="inlineStr">
        <is>
          <t>BAR</t>
        </is>
      </c>
    </row>
    <row r="39" ht="18" customHeight="1">
      <c r="A39" s="17" t="n">
        <v>1</v>
      </c>
      <c r="B39" s="17" t="inlineStr">
        <is>
          <t>2</t>
        </is>
      </c>
      <c r="C39" s="18" t="inlineStr">
        <is>
          <t>ANAYATIN, SUSANA</t>
        </is>
      </c>
      <c r="D39" s="17" t="inlineStr">
        <is>
          <t>BFP</t>
        </is>
      </c>
      <c r="E39" s="19" t="n">
        <v>297</v>
      </c>
      <c r="F39" s="20" t="n">
        <v>0.4113573407202216</v>
      </c>
      <c r="G39" s="21" t="inlineStr">
        <is>
          <t>████████████████████</t>
        </is>
      </c>
    </row>
    <row r="40" ht="18" customHeight="1">
      <c r="A40" s="22" t="n">
        <v>2</v>
      </c>
      <c r="B40" s="22" t="inlineStr">
        <is>
          <t>7</t>
        </is>
      </c>
      <c r="C40" s="23" t="inlineStr">
        <is>
          <t>RAMIREZ, EDGARDO</t>
        </is>
      </c>
      <c r="D40" s="22" t="inlineStr">
        <is>
          <t>C4P</t>
        </is>
      </c>
      <c r="E40" s="24" t="n">
        <v>146</v>
      </c>
      <c r="F40" s="25" t="n">
        <v>0.2022160664819945</v>
      </c>
      <c r="G40" s="26" t="inlineStr">
        <is>
          <t>██████████</t>
        </is>
      </c>
    </row>
    <row r="41" ht="18" customHeight="1">
      <c r="A41" s="27" t="n">
        <v>3</v>
      </c>
      <c r="B41" s="27" t="inlineStr">
        <is>
          <t>5</t>
        </is>
      </c>
      <c r="C41" s="28" t="inlineStr">
        <is>
          <t>OLAYA, YUL ADELFO</t>
        </is>
      </c>
      <c r="D41" s="27" t="inlineStr">
        <is>
          <t>UBJP</t>
        </is>
      </c>
      <c r="E41" s="29" t="n">
        <v>106</v>
      </c>
      <c r="F41" s="30" t="n">
        <v>0.146814404432133</v>
      </c>
      <c r="G41" s="41" t="inlineStr">
        <is>
          <t>███████</t>
        </is>
      </c>
    </row>
    <row r="42" ht="18" customHeight="1">
      <c r="A42" s="32" t="n">
        <v>4</v>
      </c>
      <c r="B42" s="32" t="inlineStr">
        <is>
          <t>8</t>
        </is>
      </c>
      <c r="C42" s="33" t="inlineStr">
        <is>
          <t>YU EKEY, ONGPIN</t>
        </is>
      </c>
      <c r="D42" s="32" t="inlineStr">
        <is>
          <t>BFP</t>
        </is>
      </c>
      <c r="E42" s="34" t="n">
        <v>90</v>
      </c>
      <c r="F42" s="35" t="n">
        <v>0.1246537396121884</v>
      </c>
      <c r="G42" s="55" t="inlineStr">
        <is>
          <t>██████</t>
        </is>
      </c>
    </row>
    <row r="43" ht="18" customHeight="1">
      <c r="A43" s="37" t="n">
        <v>5</v>
      </c>
      <c r="B43" s="37" t="inlineStr">
        <is>
          <t>3</t>
        </is>
      </c>
      <c r="C43" s="38" t="inlineStr">
        <is>
          <t>ARNADO, MARY ANN</t>
        </is>
      </c>
      <c r="D43" s="37" t="inlineStr">
        <is>
          <t>UBJP</t>
        </is>
      </c>
      <c r="E43" s="39" t="n">
        <v>82</v>
      </c>
      <c r="F43" s="40" t="n">
        <v>0.1135734072022161</v>
      </c>
      <c r="G43" s="42" t="inlineStr">
        <is>
          <t>██████</t>
        </is>
      </c>
    </row>
    <row r="44" ht="18" customHeight="1">
      <c r="A44" s="32" t="n">
        <v>6</v>
      </c>
      <c r="B44" s="32" t="inlineStr">
        <is>
          <t>1</t>
        </is>
      </c>
      <c r="C44" s="33" t="inlineStr">
        <is>
          <t>ABUJEN, ALEX JR.</t>
        </is>
      </c>
      <c r="D44" s="32" t="inlineStr">
        <is>
          <t>BGC</t>
        </is>
      </c>
      <c r="E44" s="34" t="n">
        <v>1</v>
      </c>
      <c r="F44" s="35" t="n">
        <v>0.001385041551246537</v>
      </c>
      <c r="G44" s="56" t="inlineStr"/>
    </row>
    <row r="45" ht="18" customHeight="1">
      <c r="A45" s="37" t="n">
        <v>7</v>
      </c>
      <c r="B45" s="37" t="inlineStr">
        <is>
          <t>4</t>
        </is>
      </c>
      <c r="C45" s="38" t="inlineStr">
        <is>
          <t>LAGMAN, PERCIVAL</t>
        </is>
      </c>
      <c r="D45" s="37" t="inlineStr">
        <is>
          <t>C4P</t>
        </is>
      </c>
      <c r="E45" s="39" t="n">
        <v>0</v>
      </c>
      <c r="F45" s="40" t="n">
        <v>0</v>
      </c>
      <c r="G45" s="57" t="inlineStr"/>
    </row>
    <row r="46" ht="18" customHeight="1">
      <c r="A46" s="32" t="n">
        <v>7</v>
      </c>
      <c r="B46" s="32" t="inlineStr">
        <is>
          <t>6</t>
        </is>
      </c>
      <c r="C46" s="33" t="inlineStr">
        <is>
          <t>PADAYHAG, BROD ARNOLD</t>
        </is>
      </c>
      <c r="D46" s="32" t="inlineStr">
        <is>
          <t>BGC</t>
        </is>
      </c>
      <c r="E46" s="34" t="n">
        <v>0</v>
      </c>
      <c r="F46" s="35" t="n">
        <v>0</v>
      </c>
      <c r="G46" s="36" t="inlineStr"/>
    </row>
    <row r="47">
      <c r="A47" s="50" t="inlineStr">
        <is>
          <t>TOTAL (candidate votes)</t>
        </is>
      </c>
      <c r="B47" s="50" t="n"/>
      <c r="C47" s="50" t="n"/>
      <c r="D47" s="50" t="n"/>
      <c r="E47" s="51" t="n">
        <v>722</v>
      </c>
      <c r="F47" s="52" t="n">
        <v>1</v>
      </c>
      <c r="G47" s="53" t="n"/>
    </row>
    <row r="49" ht="20" customHeight="1">
      <c r="A49" s="14" t="inlineStr">
        <is>
          <t>SECTORAL — WOMEN</t>
        </is>
      </c>
      <c r="B49" s="14" t="n"/>
      <c r="C49" s="14" t="n"/>
      <c r="D49" s="14" t="n"/>
      <c r="E49" s="14" t="n"/>
      <c r="F49" s="14" t="n"/>
      <c r="G49" s="14" t="n"/>
    </row>
    <row r="50">
      <c r="A50" s="15" t="inlineStr">
        <is>
          <t>Votes counted: 414   ·   Overvotes: 4   ·   Undervotes: 107</t>
        </is>
      </c>
      <c r="B50" s="15" t="n"/>
      <c r="C50" s="15" t="n"/>
      <c r="D50" s="15" t="n"/>
      <c r="E50" s="15" t="n"/>
      <c r="F50" s="15" t="n"/>
      <c r="G50" s="15" t="n"/>
    </row>
    <row r="51" ht="18" customHeight="1">
      <c r="A51" s="16" t="inlineStr">
        <is>
          <t>RANK</t>
        </is>
      </c>
      <c r="B51" s="16" t="inlineStr">
        <is>
          <t>NO.</t>
        </is>
      </c>
      <c r="C51" s="16" t="inlineStr">
        <is>
          <t>CANDIDATE / PARTY</t>
        </is>
      </c>
      <c r="D51" s="16" t="inlineStr">
        <is>
          <t>PARTY</t>
        </is>
      </c>
      <c r="E51" s="16" t="inlineStr">
        <is>
          <t>VOTES</t>
        </is>
      </c>
      <c r="F51" s="16" t="inlineStr">
        <is>
          <t>SHARE</t>
        </is>
      </c>
      <c r="G51" s="16" t="inlineStr">
        <is>
          <t>BAR</t>
        </is>
      </c>
    </row>
    <row r="52" ht="18" customHeight="1">
      <c r="A52" s="17" t="n">
        <v>1</v>
      </c>
      <c r="B52" s="17" t="inlineStr">
        <is>
          <t>4</t>
        </is>
      </c>
      <c r="C52" s="18" t="inlineStr">
        <is>
          <t>SAHALI, RUBY</t>
        </is>
      </c>
      <c r="D52" s="17" t="inlineStr">
        <is>
          <t>BGC</t>
        </is>
      </c>
      <c r="E52" s="19" t="n">
        <v>259</v>
      </c>
      <c r="F52" s="20" t="n">
        <v>0.6256038647342995</v>
      </c>
      <c r="G52" s="21" t="inlineStr">
        <is>
          <t>████████████████████</t>
        </is>
      </c>
    </row>
    <row r="53" ht="18" customHeight="1">
      <c r="A53" s="22" t="n">
        <v>2</v>
      </c>
      <c r="B53" s="22" t="inlineStr">
        <is>
          <t>5</t>
        </is>
      </c>
      <c r="C53" s="23" t="inlineStr">
        <is>
          <t>SILONGAN, AIDA</t>
        </is>
      </c>
      <c r="D53" s="22" t="inlineStr">
        <is>
          <t>UBJP</t>
        </is>
      </c>
      <c r="E53" s="24" t="n">
        <v>139</v>
      </c>
      <c r="F53" s="25" t="n">
        <v>0.3357487922705314</v>
      </c>
      <c r="G53" s="26" t="inlineStr">
        <is>
          <t>███████████</t>
        </is>
      </c>
    </row>
    <row r="54" ht="18" customHeight="1">
      <c r="A54" s="27" t="n">
        <v>3</v>
      </c>
      <c r="B54" s="27" t="inlineStr">
        <is>
          <t>6</t>
        </is>
      </c>
      <c r="C54" s="28" t="inlineStr">
        <is>
          <t>USOP, JEHAN</t>
        </is>
      </c>
      <c r="D54" s="27" t="inlineStr">
        <is>
          <t>BFP</t>
        </is>
      </c>
      <c r="E54" s="29" t="n">
        <v>13</v>
      </c>
      <c r="F54" s="30" t="n">
        <v>0.03140096618357488</v>
      </c>
      <c r="G54" s="41" t="inlineStr">
        <is>
          <t>█</t>
        </is>
      </c>
    </row>
    <row r="55" ht="18" customHeight="1">
      <c r="A55" s="32" t="n">
        <v>4</v>
      </c>
      <c r="B55" s="32" t="inlineStr">
        <is>
          <t>1</t>
        </is>
      </c>
      <c r="C55" s="33" t="inlineStr">
        <is>
          <t>JUMAIDE, DAYANGCARLSUM</t>
        </is>
      </c>
      <c r="D55" s="32" t="inlineStr">
        <is>
          <t>TPWC</t>
        </is>
      </c>
      <c r="E55" s="34" t="n">
        <v>1</v>
      </c>
      <c r="F55" s="35" t="n">
        <v>0.002415458937198068</v>
      </c>
      <c r="G55" s="55" t="inlineStr"/>
    </row>
    <row r="56" ht="18" customHeight="1">
      <c r="A56" s="37" t="n">
        <v>4</v>
      </c>
      <c r="B56" s="37" t="inlineStr">
        <is>
          <t>2</t>
        </is>
      </c>
      <c r="C56" s="38" t="inlineStr">
        <is>
          <t>KADATUAN, MARIAM</t>
        </is>
      </c>
      <c r="D56" s="37" t="inlineStr">
        <is>
          <t>LBIAA</t>
        </is>
      </c>
      <c r="E56" s="39" t="n">
        <v>1</v>
      </c>
      <c r="F56" s="40" t="n">
        <v>0.002415458937198068</v>
      </c>
      <c r="G56" s="42" t="inlineStr"/>
    </row>
    <row r="57" ht="18" customHeight="1">
      <c r="A57" s="32" t="n">
        <v>4</v>
      </c>
      <c r="B57" s="32" t="inlineStr">
        <is>
          <t>3</t>
        </is>
      </c>
      <c r="C57" s="33" t="inlineStr">
        <is>
          <t>KADER, POMBAEN</t>
        </is>
      </c>
      <c r="D57" s="32" t="inlineStr">
        <is>
          <t>BPW</t>
        </is>
      </c>
      <c r="E57" s="34" t="n">
        <v>1</v>
      </c>
      <c r="F57" s="35" t="n">
        <v>0.002415458937198068</v>
      </c>
      <c r="G57" s="56" t="inlineStr"/>
    </row>
    <row r="58">
      <c r="A58" s="50" t="inlineStr">
        <is>
          <t>TOTAL (candidate votes)</t>
        </is>
      </c>
      <c r="B58" s="50" t="n"/>
      <c r="C58" s="50" t="n"/>
      <c r="D58" s="50" t="n"/>
      <c r="E58" s="51" t="n">
        <v>414</v>
      </c>
      <c r="F58" s="52" t="n">
        <v>1</v>
      </c>
      <c r="G58" s="53" t="n"/>
    </row>
    <row r="60" ht="20" customHeight="1">
      <c r="A60" s="14" t="inlineStr">
        <is>
          <t>SECTORAL — YOUTH</t>
        </is>
      </c>
      <c r="B60" s="14" t="n"/>
      <c r="C60" s="14" t="n"/>
      <c r="D60" s="14" t="n"/>
      <c r="E60" s="14" t="n"/>
      <c r="F60" s="14" t="n"/>
      <c r="G60" s="14" t="n"/>
    </row>
    <row r="61">
      <c r="A61" s="15" t="inlineStr">
        <is>
          <t>Votes counted: 373   ·   Overvotes: 0   ·   Undervotes: 152</t>
        </is>
      </c>
      <c r="B61" s="15" t="n"/>
      <c r="C61" s="15" t="n"/>
      <c r="D61" s="15" t="n"/>
      <c r="E61" s="15" t="n"/>
      <c r="F61" s="15" t="n"/>
      <c r="G61" s="15" t="n"/>
    </row>
    <row r="62" ht="18" customHeight="1">
      <c r="A62" s="16" t="inlineStr">
        <is>
          <t>RANK</t>
        </is>
      </c>
      <c r="B62" s="16" t="inlineStr">
        <is>
          <t>NO.</t>
        </is>
      </c>
      <c r="C62" s="16" t="inlineStr">
        <is>
          <t>CANDIDATE / PARTY</t>
        </is>
      </c>
      <c r="D62" s="16" t="inlineStr">
        <is>
          <t>PARTY</t>
        </is>
      </c>
      <c r="E62" s="16" t="inlineStr">
        <is>
          <t>VOTES</t>
        </is>
      </c>
      <c r="F62" s="16" t="inlineStr">
        <is>
          <t>SHARE</t>
        </is>
      </c>
      <c r="G62" s="16" t="inlineStr">
        <is>
          <t>BAR</t>
        </is>
      </c>
    </row>
    <row r="63" ht="18" customHeight="1">
      <c r="A63" s="17" t="n">
        <v>1</v>
      </c>
      <c r="B63" s="17" t="inlineStr">
        <is>
          <t>3</t>
        </is>
      </c>
      <c r="C63" s="18" t="inlineStr">
        <is>
          <t>IBRAHIM, NUR-JAMIL</t>
        </is>
      </c>
      <c r="D63" s="17" t="inlineStr">
        <is>
          <t>BFP</t>
        </is>
      </c>
      <c r="E63" s="19" t="n">
        <v>266</v>
      </c>
      <c r="F63" s="20" t="n">
        <v>0.7131367292225201</v>
      </c>
      <c r="G63" s="21" t="inlineStr">
        <is>
          <t>████████████████████</t>
        </is>
      </c>
    </row>
    <row r="64" ht="18" customHeight="1">
      <c r="A64" s="22" t="n">
        <v>2</v>
      </c>
      <c r="B64" s="22" t="inlineStr">
        <is>
          <t>1</t>
        </is>
      </c>
      <c r="C64" s="23" t="inlineStr">
        <is>
          <t>ABBAS, SULFFY</t>
        </is>
      </c>
      <c r="D64" s="22" t="inlineStr">
        <is>
          <t>UBJP</t>
        </is>
      </c>
      <c r="E64" s="24" t="n">
        <v>99</v>
      </c>
      <c r="F64" s="25" t="n">
        <v>0.2654155495978552</v>
      </c>
      <c r="G64" s="26" t="inlineStr">
        <is>
          <t>███████</t>
        </is>
      </c>
    </row>
    <row r="65" ht="18" customHeight="1">
      <c r="A65" s="27" t="n">
        <v>3</v>
      </c>
      <c r="B65" s="27" t="inlineStr">
        <is>
          <t>2</t>
        </is>
      </c>
      <c r="C65" s="28" t="inlineStr">
        <is>
          <t>ADIONG, JEFF</t>
        </is>
      </c>
      <c r="D65" s="27" t="inlineStr">
        <is>
          <t>BGC</t>
        </is>
      </c>
      <c r="E65" s="29" t="n">
        <v>8</v>
      </c>
      <c r="F65" s="30" t="n">
        <v>0.02144772117962467</v>
      </c>
      <c r="G65" s="41" t="inlineStr">
        <is>
          <t>█</t>
        </is>
      </c>
    </row>
    <row r="66">
      <c r="A66" s="50" t="inlineStr">
        <is>
          <t>TOTAL (candidate votes)</t>
        </is>
      </c>
      <c r="B66" s="50" t="n"/>
      <c r="C66" s="50" t="n"/>
      <c r="D66" s="50" t="n"/>
      <c r="E66" s="51" t="n">
        <v>373</v>
      </c>
      <c r="F66" s="52" t="n">
        <v>1</v>
      </c>
      <c r="G66" s="53" t="n"/>
    </row>
    <row r="68" ht="20" customHeight="1">
      <c r="A68" s="14" t="inlineStr">
        <is>
          <t>SECTORAL — THE ULAMA</t>
        </is>
      </c>
      <c r="B68" s="14" t="n"/>
      <c r="C68" s="14" t="n"/>
      <c r="D68" s="14" t="n"/>
      <c r="E68" s="14" t="n"/>
      <c r="F68" s="14" t="n"/>
      <c r="G68" s="14" t="n"/>
    </row>
    <row r="69">
      <c r="A69" s="15" t="inlineStr">
        <is>
          <t>Votes counted: 380   ·   Overvotes: 2   ·   Undervotes: 143</t>
        </is>
      </c>
      <c r="B69" s="15" t="n"/>
      <c r="C69" s="15" t="n"/>
      <c r="D69" s="15" t="n"/>
      <c r="E69" s="15" t="n"/>
      <c r="F69" s="15" t="n"/>
      <c r="G69" s="15" t="n"/>
    </row>
    <row r="70" ht="18" customHeight="1">
      <c r="A70" s="16" t="inlineStr">
        <is>
          <t>RANK</t>
        </is>
      </c>
      <c r="B70" s="16" t="inlineStr">
        <is>
          <t>NO.</t>
        </is>
      </c>
      <c r="C70" s="16" t="inlineStr">
        <is>
          <t>CANDIDATE / PARTY</t>
        </is>
      </c>
      <c r="D70" s="16" t="inlineStr">
        <is>
          <t>PARTY</t>
        </is>
      </c>
      <c r="E70" s="16" t="inlineStr">
        <is>
          <t>VOTES</t>
        </is>
      </c>
      <c r="F70" s="16" t="inlineStr">
        <is>
          <t>SHARE</t>
        </is>
      </c>
      <c r="G70" s="16" t="inlineStr">
        <is>
          <t>BAR</t>
        </is>
      </c>
    </row>
    <row r="71" ht="18" customHeight="1">
      <c r="A71" s="17" t="n">
        <v>1</v>
      </c>
      <c r="B71" s="17" t="inlineStr">
        <is>
          <t>2</t>
        </is>
      </c>
      <c r="C71" s="18" t="inlineStr">
        <is>
          <t>BORHAN, MARHAN</t>
        </is>
      </c>
      <c r="D71" s="17" t="inlineStr">
        <is>
          <t>BFP</t>
        </is>
      </c>
      <c r="E71" s="19" t="n">
        <v>280</v>
      </c>
      <c r="F71" s="20" t="n">
        <v>0.7368421052631579</v>
      </c>
      <c r="G71" s="21" t="inlineStr">
        <is>
          <t>████████████████████</t>
        </is>
      </c>
    </row>
    <row r="72" ht="18" customHeight="1">
      <c r="A72" s="22" t="n">
        <v>2</v>
      </c>
      <c r="B72" s="22" t="inlineStr">
        <is>
          <t>3</t>
        </is>
      </c>
      <c r="C72" s="23" t="inlineStr">
        <is>
          <t>EBIL, MUHAMMAD NADZIR</t>
        </is>
      </c>
      <c r="D72" s="22" t="inlineStr">
        <is>
          <t>UBJP</t>
        </is>
      </c>
      <c r="E72" s="24" t="n">
        <v>99</v>
      </c>
      <c r="F72" s="25" t="n">
        <v>0.2605263157894737</v>
      </c>
      <c r="G72" s="26" t="inlineStr">
        <is>
          <t>███████</t>
        </is>
      </c>
    </row>
    <row r="73" ht="18" customHeight="1">
      <c r="A73" s="27" t="n">
        <v>3</v>
      </c>
      <c r="B73" s="27" t="inlineStr">
        <is>
          <t>1</t>
        </is>
      </c>
      <c r="C73" s="28" t="inlineStr">
        <is>
          <t>ABDULLATIF, ALIBASHER</t>
        </is>
      </c>
      <c r="D73" s="27" t="inlineStr">
        <is>
          <t>BGC</t>
        </is>
      </c>
      <c r="E73" s="29" t="n">
        <v>1</v>
      </c>
      <c r="F73" s="30" t="n">
        <v>0.002631578947368421</v>
      </c>
      <c r="G73" s="41" t="inlineStr"/>
    </row>
    <row r="74">
      <c r="A74" s="50" t="inlineStr">
        <is>
          <t>TOTAL (candidate votes)</t>
        </is>
      </c>
      <c r="B74" s="50" t="n"/>
      <c r="C74" s="50" t="n"/>
      <c r="D74" s="50" t="n"/>
      <c r="E74" s="51" t="n">
        <v>380</v>
      </c>
      <c r="F74" s="52" t="n">
        <v>1</v>
      </c>
      <c r="G74" s="53" t="n"/>
    </row>
    <row r="76" ht="20" customHeight="1">
      <c r="A76" s="14" t="inlineStr">
        <is>
          <t>SECTORAL — THE TRADITIONAL LEADERS</t>
        </is>
      </c>
      <c r="B76" s="14" t="n"/>
      <c r="C76" s="14" t="n"/>
      <c r="D76" s="14" t="n"/>
      <c r="E76" s="14" t="n"/>
      <c r="F76" s="14" t="n"/>
      <c r="G76" s="14" t="n"/>
    </row>
    <row r="77">
      <c r="A77" s="15" t="inlineStr">
        <is>
          <t>Votes counted: 396   ·   Overvotes: 8   ·   Undervotes: 121</t>
        </is>
      </c>
      <c r="B77" s="15" t="n"/>
      <c r="C77" s="15" t="n"/>
      <c r="D77" s="15" t="n"/>
      <c r="E77" s="15" t="n"/>
      <c r="F77" s="15" t="n"/>
      <c r="G77" s="15" t="n"/>
    </row>
    <row r="78" ht="18" customHeight="1">
      <c r="A78" s="16" t="inlineStr">
        <is>
          <t>RANK</t>
        </is>
      </c>
      <c r="B78" s="16" t="inlineStr">
        <is>
          <t>NO.</t>
        </is>
      </c>
      <c r="C78" s="16" t="inlineStr">
        <is>
          <t>CANDIDATE / PARTY</t>
        </is>
      </c>
      <c r="D78" s="16" t="inlineStr">
        <is>
          <t>PARTY</t>
        </is>
      </c>
      <c r="E78" s="16" t="inlineStr">
        <is>
          <t>VOTES</t>
        </is>
      </c>
      <c r="F78" s="16" t="inlineStr">
        <is>
          <t>SHARE</t>
        </is>
      </c>
      <c r="G78" s="16" t="inlineStr">
        <is>
          <t>BAR</t>
        </is>
      </c>
    </row>
    <row r="79" ht="18" customHeight="1">
      <c r="A79" s="17" t="n">
        <v>1</v>
      </c>
      <c r="B79" s="17" t="inlineStr">
        <is>
          <t>5</t>
        </is>
      </c>
      <c r="C79" s="18" t="inlineStr">
        <is>
          <t>GUMBILA, DATUTENG</t>
        </is>
      </c>
      <c r="D79" s="17" t="inlineStr">
        <is>
          <t>BFP</t>
        </is>
      </c>
      <c r="E79" s="19" t="n">
        <v>218</v>
      </c>
      <c r="F79" s="20" t="n">
        <v>0.5505050505050505</v>
      </c>
      <c r="G79" s="21" t="inlineStr">
        <is>
          <t>████████████████████</t>
        </is>
      </c>
    </row>
    <row r="80" ht="18" customHeight="1">
      <c r="A80" s="22" t="n">
        <v>2</v>
      </c>
      <c r="B80" s="22" t="inlineStr">
        <is>
          <t>8</t>
        </is>
      </c>
      <c r="C80" s="23" t="inlineStr">
        <is>
          <t>MACASALONG, MARJANIE</t>
        </is>
      </c>
      <c r="D80" s="22" t="inlineStr">
        <is>
          <t>UBJP</t>
        </is>
      </c>
      <c r="E80" s="24" t="n">
        <v>95</v>
      </c>
      <c r="F80" s="25" t="n">
        <v>0.2398989898989899</v>
      </c>
      <c r="G80" s="26" t="inlineStr">
        <is>
          <t>█████████</t>
        </is>
      </c>
    </row>
    <row r="81" ht="18" customHeight="1">
      <c r="A81" s="27" t="n">
        <v>3</v>
      </c>
      <c r="B81" s="27" t="inlineStr">
        <is>
          <t>7</t>
        </is>
      </c>
      <c r="C81" s="28" t="inlineStr">
        <is>
          <t>IBAY, PANGA</t>
        </is>
      </c>
      <c r="D81" s="27" t="inlineStr">
        <is>
          <t>ISLPI</t>
        </is>
      </c>
      <c r="E81" s="29" t="n">
        <v>74</v>
      </c>
      <c r="F81" s="30" t="n">
        <v>0.1868686868686869</v>
      </c>
      <c r="G81" s="41" t="inlineStr">
        <is>
          <t>███████</t>
        </is>
      </c>
    </row>
    <row r="82" ht="18" customHeight="1">
      <c r="A82" s="32" t="n">
        <v>4</v>
      </c>
      <c r="B82" s="32" t="inlineStr">
        <is>
          <t>10</t>
        </is>
      </c>
      <c r="C82" s="33" t="inlineStr">
        <is>
          <t>MAULANA, SULTAN SHARIF</t>
        </is>
      </c>
      <c r="D82" s="32" t="inlineStr">
        <is>
          <t>DTLO</t>
        </is>
      </c>
      <c r="E82" s="34" t="n">
        <v>3</v>
      </c>
      <c r="F82" s="35" t="n">
        <v>0.007575757575757576</v>
      </c>
      <c r="G82" s="55" t="inlineStr"/>
    </row>
    <row r="83" ht="18" customHeight="1">
      <c r="A83" s="37" t="n">
        <v>5</v>
      </c>
      <c r="B83" s="37" t="inlineStr">
        <is>
          <t>2</t>
        </is>
      </c>
      <c r="C83" s="38" t="inlineStr">
        <is>
          <t>AMPATUAN, THARHATA</t>
        </is>
      </c>
      <c r="D83" s="37" t="inlineStr">
        <is>
          <t>ROYALS</t>
        </is>
      </c>
      <c r="E83" s="39" t="n">
        <v>2</v>
      </c>
      <c r="F83" s="40" t="n">
        <v>0.005050505050505051</v>
      </c>
      <c r="G83" s="42" t="inlineStr"/>
    </row>
    <row r="84" ht="18" customHeight="1">
      <c r="A84" s="32" t="n">
        <v>6</v>
      </c>
      <c r="B84" s="32" t="inlineStr">
        <is>
          <t>1</t>
        </is>
      </c>
      <c r="C84" s="33" t="inlineStr">
        <is>
          <t>AMATONDING, MANGONTAWAR</t>
        </is>
      </c>
      <c r="D84" s="32" t="inlineStr">
        <is>
          <t>RSEU</t>
        </is>
      </c>
      <c r="E84" s="34" t="n">
        <v>1</v>
      </c>
      <c r="F84" s="35" t="n">
        <v>0.002525252525252525</v>
      </c>
      <c r="G84" s="56" t="inlineStr"/>
    </row>
    <row r="85" ht="18" customHeight="1">
      <c r="A85" s="37" t="n">
        <v>6</v>
      </c>
      <c r="B85" s="37" t="inlineStr">
        <is>
          <t>4</t>
        </is>
      </c>
      <c r="C85" s="38" t="inlineStr">
        <is>
          <t>BENITO, SAILANEY</t>
        </is>
      </c>
      <c r="D85" s="37" t="inlineStr">
        <is>
          <t>RHSUPA</t>
        </is>
      </c>
      <c r="E85" s="39" t="n">
        <v>1</v>
      </c>
      <c r="F85" s="40" t="n">
        <v>0.002525252525252525</v>
      </c>
      <c r="G85" s="57" t="inlineStr"/>
    </row>
    <row r="86" ht="18" customHeight="1">
      <c r="A86" s="32" t="n">
        <v>6</v>
      </c>
      <c r="B86" s="32" t="inlineStr">
        <is>
          <t>6</t>
        </is>
      </c>
      <c r="C86" s="33" t="inlineStr">
        <is>
          <t>HADJI NOR, JEHAD</t>
        </is>
      </c>
      <c r="D86" s="32" t="inlineStr">
        <is>
          <t>RSL</t>
        </is>
      </c>
      <c r="E86" s="34" t="n">
        <v>1</v>
      </c>
      <c r="F86" s="35" t="n">
        <v>0.002525252525252525</v>
      </c>
      <c r="G86" s="36" t="inlineStr"/>
    </row>
    <row r="87" ht="18" customHeight="1">
      <c r="A87" s="37" t="n">
        <v>6</v>
      </c>
      <c r="B87" s="37" t="inlineStr">
        <is>
          <t>9</t>
        </is>
      </c>
      <c r="C87" s="38" t="inlineStr">
        <is>
          <t>MANGUDADATU, SULTAN PAX</t>
        </is>
      </c>
      <c r="D87" s="37" t="inlineStr">
        <is>
          <t>BGC</t>
        </is>
      </c>
      <c r="E87" s="39" t="n">
        <v>1</v>
      </c>
      <c r="F87" s="40" t="n">
        <v>0.002525252525252525</v>
      </c>
      <c r="G87" s="58" t="inlineStr"/>
    </row>
    <row r="88" ht="18" customHeight="1">
      <c r="A88" s="32" t="n">
        <v>10</v>
      </c>
      <c r="B88" s="32" t="inlineStr">
        <is>
          <t>3</t>
        </is>
      </c>
      <c r="C88" s="33" t="inlineStr">
        <is>
          <t>ATAR, ABDUL HAMIDULLAH (RHSUMA</t>
        </is>
      </c>
      <c r="D88" s="32" t="inlineStr">
        <is>
          <t>—</t>
        </is>
      </c>
      <c r="E88" s="34" t="n">
        <v>0</v>
      </c>
      <c r="F88" s="35" t="n">
        <v>0</v>
      </c>
      <c r="G88" s="54" t="inlineStr"/>
    </row>
    <row r="89">
      <c r="A89" s="50" t="inlineStr">
        <is>
          <t>TOTAL (candidate votes)</t>
        </is>
      </c>
      <c r="B89" s="50" t="n"/>
      <c r="C89" s="50" t="n"/>
      <c r="D89" s="50" t="n"/>
      <c r="E89" s="51" t="n">
        <v>396</v>
      </c>
      <c r="F89" s="52" t="n">
        <v>1</v>
      </c>
      <c r="G89" s="53" t="n"/>
    </row>
    <row r="91">
      <c r="A91" s="14" t="inlineStr">
        <is>
          <t>CLUSTERED PRECINCTS</t>
        </is>
      </c>
      <c r="B91" s="14" t="n"/>
      <c r="C91" s="14" t="n"/>
      <c r="D91" s="14" t="n"/>
      <c r="E91" s="14" t="n"/>
      <c r="F91" s="14" t="n"/>
      <c r="G91" s="14" t="n"/>
    </row>
    <row r="92">
      <c r="A92" s="16" t="inlineStr">
        <is>
          <t>PRECINCT ID</t>
        </is>
      </c>
      <c r="B92" s="16" t="inlineStr">
        <is>
          <t>CLUSTER</t>
        </is>
      </c>
      <c r="C92" s="16" t="inlineStr">
        <is>
          <t>VOTING CENTER</t>
        </is>
      </c>
      <c r="D92" s="16" t="inlineStr">
        <is>
          <t>REGISTERED</t>
        </is>
      </c>
      <c r="E92" s="16" t="inlineStr">
        <is>
          <t>VOTED</t>
        </is>
      </c>
      <c r="F92" s="16" t="inlineStr">
        <is>
          <t>TURNOUT</t>
        </is>
      </c>
      <c r="G92" s="16" t="inlineStr">
        <is>
          <t>STATUS</t>
        </is>
      </c>
    </row>
    <row r="93">
      <c r="A93" s="65" t="inlineStr">
        <is>
          <t>88210017</t>
        </is>
      </c>
      <c r="B93" s="65" t="inlineStr">
        <is>
          <t>0033A, 0034A, 0035A, 0036A, 0037A, 0038A</t>
        </is>
      </c>
      <c r="C93" s="66" t="inlineStr">
        <is>
          <t>BARANGAY NABUNDAS</t>
        </is>
      </c>
      <c r="D93" s="67" t="n">
        <v>528</v>
      </c>
      <c r="E93" s="67" t="n">
        <v>525</v>
      </c>
      <c r="F93" s="68" t="n">
        <v>0.9943000000000001</v>
      </c>
      <c r="G93" s="65" t="inlineStr">
        <is>
          <t>RECEIVED</t>
        </is>
      </c>
    </row>
  </sheetData>
  <mergeCells count="33">
    <mergeCell ref="A91:G91"/>
    <mergeCell ref="A29:G29"/>
    <mergeCell ref="A68:G68"/>
    <mergeCell ref="A58:D58"/>
    <mergeCell ref="A34:D34"/>
    <mergeCell ref="A77:G77"/>
    <mergeCell ref="A30:G30"/>
    <mergeCell ref="C9:D9"/>
    <mergeCell ref="A60:G60"/>
    <mergeCell ref="A11:G11"/>
    <mergeCell ref="A49:G49"/>
    <mergeCell ref="F8:G8"/>
    <mergeCell ref="A36:G36"/>
    <mergeCell ref="A61:G61"/>
    <mergeCell ref="A1:G1"/>
    <mergeCell ref="A6:G6"/>
    <mergeCell ref="A69:G69"/>
    <mergeCell ref="A8:B8"/>
    <mergeCell ref="F9:G9"/>
    <mergeCell ref="C8:D8"/>
    <mergeCell ref="A37:G37"/>
    <mergeCell ref="A66:D66"/>
    <mergeCell ref="A27:D27"/>
    <mergeCell ref="A89:D89"/>
    <mergeCell ref="A74:D74"/>
    <mergeCell ref="A3:G3"/>
    <mergeCell ref="A76:G76"/>
    <mergeCell ref="A12:G12"/>
    <mergeCell ref="A50:G50"/>
    <mergeCell ref="A2:G2"/>
    <mergeCell ref="A9:B9"/>
    <mergeCell ref="A47:D47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5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3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PAGATIN (PAGATIN I)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SHARIFF SAYDONA MUSTAPHA, MAGUINDANAO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8821013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594</t>
        </is>
      </c>
      <c r="B9" s="9" t="n"/>
      <c r="C9" s="13" t="inlineStr">
        <is>
          <t>593</t>
        </is>
      </c>
      <c r="D9" s="11" t="n"/>
      <c r="E9" s="13" t="inlineStr">
        <is>
          <t>593</t>
        </is>
      </c>
      <c r="F9" s="13" t="inlineStr">
        <is>
          <t>99.83%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576   ·   Overvotes: 14   ·   Undervotes: 3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509</v>
      </c>
      <c r="F14" s="20" t="n">
        <v>0.8836805555555556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65</v>
      </c>
      <c r="F15" s="25" t="n">
        <v>0.1128472222222222</v>
      </c>
      <c r="G15" s="26" t="inlineStr">
        <is>
          <t>███</t>
        </is>
      </c>
    </row>
    <row r="16" ht="18" customHeight="1">
      <c r="A16" s="27" t="n">
        <v>3</v>
      </c>
      <c r="B16" s="27" t="inlineStr">
        <is>
          <t>5</t>
        </is>
      </c>
      <c r="C16" s="28" t="inlineStr">
        <is>
          <t>BGC</t>
        </is>
      </c>
      <c r="D16" s="27" t="inlineStr">
        <is>
          <t>—</t>
        </is>
      </c>
      <c r="E16" s="29" t="n">
        <v>1</v>
      </c>
      <c r="F16" s="30" t="n">
        <v>0.001736111111111111</v>
      </c>
      <c r="G16" s="41" t="inlineStr"/>
    </row>
    <row r="17" ht="18" customHeight="1">
      <c r="A17" s="27" t="n">
        <v>3</v>
      </c>
      <c r="B17" s="27" t="inlineStr">
        <is>
          <t>7</t>
        </is>
      </c>
      <c r="C17" s="28" t="inlineStr">
        <is>
          <t>MAHARDIKA</t>
        </is>
      </c>
      <c r="D17" s="27" t="inlineStr">
        <is>
          <t>—</t>
        </is>
      </c>
      <c r="E17" s="29" t="n">
        <v>1</v>
      </c>
      <c r="F17" s="30" t="n">
        <v>0.001736111111111111</v>
      </c>
      <c r="G17" s="44" t="inlineStr"/>
    </row>
    <row r="18" ht="18" customHeight="1">
      <c r="A18" s="37" t="n">
        <v>5</v>
      </c>
      <c r="B18" s="37" t="inlineStr">
        <is>
          <t>1</t>
        </is>
      </c>
      <c r="C18" s="38" t="inlineStr">
        <is>
          <t>ABOT</t>
        </is>
      </c>
      <c r="D18" s="37" t="inlineStr">
        <is>
          <t>—</t>
        </is>
      </c>
      <c r="E18" s="39" t="n">
        <v>0</v>
      </c>
      <c r="F18" s="40" t="n">
        <v>0</v>
      </c>
      <c r="G18" s="46" t="inlineStr"/>
    </row>
    <row r="19" ht="18" customHeight="1">
      <c r="A19" s="32" t="n">
        <v>5</v>
      </c>
      <c r="B19" s="32" t="inlineStr">
        <is>
          <t>2</t>
        </is>
      </c>
      <c r="C19" s="33" t="inlineStr">
        <is>
          <t>BAPA</t>
        </is>
      </c>
      <c r="D19" s="32" t="inlineStr">
        <is>
          <t>—</t>
        </is>
      </c>
      <c r="E19" s="34" t="n">
        <v>0</v>
      </c>
      <c r="F19" s="35" t="n">
        <v>0</v>
      </c>
      <c r="G19" s="42" t="inlineStr"/>
    </row>
    <row r="20" ht="18" customHeight="1">
      <c r="A20" s="37" t="n">
        <v>5</v>
      </c>
      <c r="B20" s="37" t="inlineStr">
        <is>
          <t>3</t>
        </is>
      </c>
      <c r="C20" s="38" t="inlineStr">
        <is>
          <t>BEST PARTY</t>
        </is>
      </c>
      <c r="D20" s="37" t="inlineStr">
        <is>
          <t>—</t>
        </is>
      </c>
      <c r="E20" s="39" t="n">
        <v>0</v>
      </c>
      <c r="F20" s="40" t="n">
        <v>0</v>
      </c>
      <c r="G20" s="31" t="inlineStr"/>
    </row>
    <row r="21" ht="18" customHeight="1">
      <c r="A21" s="32" t="n">
        <v>5</v>
      </c>
      <c r="B21" s="32" t="inlineStr">
        <is>
          <t>6</t>
        </is>
      </c>
      <c r="C21" s="33" t="inlineStr">
        <is>
          <t>ISAMA</t>
        </is>
      </c>
      <c r="D21" s="32" t="inlineStr">
        <is>
          <t>—</t>
        </is>
      </c>
      <c r="E21" s="34" t="n">
        <v>0</v>
      </c>
      <c r="F21" s="35" t="n">
        <v>0</v>
      </c>
      <c r="G21" s="47" t="inlineStr"/>
    </row>
    <row r="22" ht="18" customHeight="1">
      <c r="A22" s="37" t="n">
        <v>5</v>
      </c>
      <c r="B22" s="37" t="inlineStr">
        <is>
          <t>8</t>
        </is>
      </c>
      <c r="C22" s="38" t="inlineStr">
        <is>
          <t>MORO AKO</t>
        </is>
      </c>
      <c r="D22" s="37" t="inlineStr">
        <is>
          <t>—</t>
        </is>
      </c>
      <c r="E22" s="39" t="n">
        <v>0</v>
      </c>
      <c r="F22" s="40" t="n">
        <v>0</v>
      </c>
      <c r="G22" s="45" t="inlineStr"/>
    </row>
    <row r="23" ht="18" customHeight="1">
      <c r="A23" s="32" t="n">
        <v>5</v>
      </c>
      <c r="B23" s="32" t="inlineStr">
        <is>
          <t>9</t>
        </is>
      </c>
      <c r="C23" s="33" t="inlineStr">
        <is>
          <t>MUSHAWARA</t>
        </is>
      </c>
      <c r="D23" s="32" t="inlineStr">
        <is>
          <t>—</t>
        </is>
      </c>
      <c r="E23" s="34" t="n">
        <v>0</v>
      </c>
      <c r="F23" s="35" t="n">
        <v>0</v>
      </c>
      <c r="G23" s="48" t="inlineStr"/>
    </row>
    <row r="24" ht="18" customHeight="1">
      <c r="A24" s="37" t="n">
        <v>5</v>
      </c>
      <c r="B24" s="37" t="inlineStr">
        <is>
          <t>10</t>
        </is>
      </c>
      <c r="C24" s="38" t="inlineStr">
        <is>
          <t>PBB</t>
        </is>
      </c>
      <c r="D24" s="37" t="inlineStr">
        <is>
          <t>—</t>
        </is>
      </c>
      <c r="E24" s="39" t="n">
        <v>0</v>
      </c>
      <c r="F24" s="40" t="n">
        <v>0</v>
      </c>
      <c r="G24" s="49" t="inlineStr"/>
    </row>
    <row r="25" ht="18" customHeight="1">
      <c r="A25" s="32" t="n">
        <v>5</v>
      </c>
      <c r="B25" s="32" t="inlineStr">
        <is>
          <t>11</t>
        </is>
      </c>
      <c r="C25" s="33" t="inlineStr">
        <is>
          <t>PRO BANGSAMORO PARTY</t>
        </is>
      </c>
      <c r="D25" s="32" t="inlineStr">
        <is>
          <t>—</t>
        </is>
      </c>
      <c r="E25" s="34" t="n">
        <v>0</v>
      </c>
      <c r="F25" s="35" t="n">
        <v>0</v>
      </c>
      <c r="G25" s="36" t="inlineStr"/>
    </row>
    <row r="26" ht="18" customHeight="1">
      <c r="A26" s="37" t="n">
        <v>5</v>
      </c>
      <c r="B26" s="37" t="inlineStr">
        <is>
          <t>12</t>
        </is>
      </c>
      <c r="C26" s="38" t="inlineStr">
        <is>
          <t>RAAYAT DEMOCRATIC PARTY</t>
        </is>
      </c>
      <c r="D26" s="37" t="inlineStr">
        <is>
          <t>—</t>
        </is>
      </c>
      <c r="E26" s="39" t="n">
        <v>0</v>
      </c>
      <c r="F26" s="40" t="n">
        <v>0</v>
      </c>
      <c r="G26" s="43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576</v>
      </c>
      <c r="F27" s="52" t="n">
        <v>1</v>
      </c>
      <c r="G27" s="53" t="n"/>
    </row>
    <row r="29" ht="20" customHeight="1">
      <c r="A29" s="14" t="inlineStr">
        <is>
          <t>DISTRICT REPRESENTATIVE — MAGUINDANAO DEL SUR - SECOND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586   ·   Overvotes: 2   ·   Undervotes: 5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AMPATUAN, SAJID ANDRE</t>
        </is>
      </c>
      <c r="D32" s="17" t="inlineStr">
        <is>
          <t>BFP</t>
        </is>
      </c>
      <c r="E32" s="19" t="n">
        <v>551</v>
      </c>
      <c r="F32" s="20" t="n">
        <v>0.9402730375426621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2</t>
        </is>
      </c>
      <c r="C33" s="23" t="inlineStr">
        <is>
          <t>SINDATOK, SAAD</t>
        </is>
      </c>
      <c r="D33" s="22" t="inlineStr">
        <is>
          <t>UBJP</t>
        </is>
      </c>
      <c r="E33" s="24" t="n">
        <v>35</v>
      </c>
      <c r="F33" s="25" t="n">
        <v>0.05972696245733788</v>
      </c>
      <c r="G33" s="54" t="inlineStr">
        <is>
          <t>█</t>
        </is>
      </c>
    </row>
    <row r="34">
      <c r="A34" s="50" t="inlineStr">
        <is>
          <t>TOTAL (candidate votes)</t>
        </is>
      </c>
      <c r="B34" s="50" t="n"/>
      <c r="C34" s="50" t="n"/>
      <c r="D34" s="50" t="n"/>
      <c r="E34" s="51" t="n">
        <v>586</v>
      </c>
      <c r="F34" s="52" t="n">
        <v>1</v>
      </c>
      <c r="G34" s="53" t="n"/>
    </row>
    <row r="36" ht="20" customHeight="1">
      <c r="A36" s="14" t="inlineStr">
        <is>
          <t>SECTORAL — SETTLER COMMUNITIES</t>
        </is>
      </c>
      <c r="B36" s="14" t="n"/>
      <c r="C36" s="14" t="n"/>
      <c r="D36" s="14" t="n"/>
      <c r="E36" s="14" t="n"/>
      <c r="F36" s="14" t="n"/>
      <c r="G36" s="14" t="n"/>
    </row>
    <row r="37">
      <c r="A37" s="15" t="inlineStr">
        <is>
          <t>Votes counted: 380   ·   Overvotes: 4   ·   Undervotes: 802</t>
        </is>
      </c>
      <c r="B37" s="15" t="n"/>
      <c r="C37" s="15" t="n"/>
      <c r="D37" s="15" t="n"/>
      <c r="E37" s="15" t="n"/>
      <c r="F37" s="15" t="n"/>
      <c r="G37" s="15" t="n"/>
    </row>
    <row r="38" ht="18" customHeight="1">
      <c r="A38" s="16" t="inlineStr">
        <is>
          <t>RANK</t>
        </is>
      </c>
      <c r="B38" s="16" t="inlineStr">
        <is>
          <t>NO.</t>
        </is>
      </c>
      <c r="C38" s="16" t="inlineStr">
        <is>
          <t>CANDIDATE / PARTY</t>
        </is>
      </c>
      <c r="D38" s="16" t="inlineStr">
        <is>
          <t>PARTY</t>
        </is>
      </c>
      <c r="E38" s="16" t="inlineStr">
        <is>
          <t>VOTES</t>
        </is>
      </c>
      <c r="F38" s="16" t="inlineStr">
        <is>
          <t>SHARE</t>
        </is>
      </c>
      <c r="G38" s="16" t="inlineStr">
        <is>
          <t>BAR</t>
        </is>
      </c>
    </row>
    <row r="39" ht="18" customHeight="1">
      <c r="A39" s="17" t="n">
        <v>1</v>
      </c>
      <c r="B39" s="17" t="inlineStr">
        <is>
          <t>2</t>
        </is>
      </c>
      <c r="C39" s="18" t="inlineStr">
        <is>
          <t>ANAYATIN, SUSANA</t>
        </is>
      </c>
      <c r="D39" s="17" t="inlineStr">
        <is>
          <t>BFP</t>
        </is>
      </c>
      <c r="E39" s="19" t="n">
        <v>133</v>
      </c>
      <c r="F39" s="20" t="n">
        <v>0.35</v>
      </c>
      <c r="G39" s="21" t="inlineStr">
        <is>
          <t>████████████████████</t>
        </is>
      </c>
    </row>
    <row r="40" ht="18" customHeight="1">
      <c r="A40" s="22" t="n">
        <v>2</v>
      </c>
      <c r="B40" s="22" t="inlineStr">
        <is>
          <t>7</t>
        </is>
      </c>
      <c r="C40" s="23" t="inlineStr">
        <is>
          <t>RAMIREZ, EDGARDO</t>
        </is>
      </c>
      <c r="D40" s="22" t="inlineStr">
        <is>
          <t>C4P</t>
        </is>
      </c>
      <c r="E40" s="24" t="n">
        <v>121</v>
      </c>
      <c r="F40" s="25" t="n">
        <v>0.3184210526315789</v>
      </c>
      <c r="G40" s="26" t="inlineStr">
        <is>
          <t>██████████████████</t>
        </is>
      </c>
    </row>
    <row r="41" ht="18" customHeight="1">
      <c r="A41" s="27" t="n">
        <v>3</v>
      </c>
      <c r="B41" s="27" t="inlineStr">
        <is>
          <t>5</t>
        </is>
      </c>
      <c r="C41" s="28" t="inlineStr">
        <is>
          <t>OLAYA, YUL ADELFO</t>
        </is>
      </c>
      <c r="D41" s="27" t="inlineStr">
        <is>
          <t>UBJP</t>
        </is>
      </c>
      <c r="E41" s="29" t="n">
        <v>64</v>
      </c>
      <c r="F41" s="30" t="n">
        <v>0.1684210526315789</v>
      </c>
      <c r="G41" s="41" t="inlineStr">
        <is>
          <t>██████████</t>
        </is>
      </c>
    </row>
    <row r="42" ht="18" customHeight="1">
      <c r="A42" s="32" t="n">
        <v>4</v>
      </c>
      <c r="B42" s="32" t="inlineStr">
        <is>
          <t>3</t>
        </is>
      </c>
      <c r="C42" s="33" t="inlineStr">
        <is>
          <t>ARNADO, MARY ANN</t>
        </is>
      </c>
      <c r="D42" s="32" t="inlineStr">
        <is>
          <t>UBJP</t>
        </is>
      </c>
      <c r="E42" s="34" t="n">
        <v>60</v>
      </c>
      <c r="F42" s="35" t="n">
        <v>0.1578947368421053</v>
      </c>
      <c r="G42" s="55" t="inlineStr">
        <is>
          <t>█████████</t>
        </is>
      </c>
    </row>
    <row r="43" ht="18" customHeight="1">
      <c r="A43" s="37" t="n">
        <v>5</v>
      </c>
      <c r="B43" s="37" t="inlineStr">
        <is>
          <t>1</t>
        </is>
      </c>
      <c r="C43" s="38" t="inlineStr">
        <is>
          <t>ABUJEN, ALEX JR.</t>
        </is>
      </c>
      <c r="D43" s="37" t="inlineStr">
        <is>
          <t>BGC</t>
        </is>
      </c>
      <c r="E43" s="39" t="n">
        <v>1</v>
      </c>
      <c r="F43" s="40" t="n">
        <v>0.002631578947368421</v>
      </c>
      <c r="G43" s="42" t="inlineStr"/>
    </row>
    <row r="44" ht="18" customHeight="1">
      <c r="A44" s="32" t="n">
        <v>5</v>
      </c>
      <c r="B44" s="32" t="inlineStr">
        <is>
          <t>8</t>
        </is>
      </c>
      <c r="C44" s="33" t="inlineStr">
        <is>
          <t>YU EKEY, ONGPIN</t>
        </is>
      </c>
      <c r="D44" s="32" t="inlineStr">
        <is>
          <t>BFP</t>
        </is>
      </c>
      <c r="E44" s="34" t="n">
        <v>1</v>
      </c>
      <c r="F44" s="35" t="n">
        <v>0.002631578947368421</v>
      </c>
      <c r="G44" s="56" t="inlineStr"/>
    </row>
    <row r="45" ht="18" customHeight="1">
      <c r="A45" s="37" t="n">
        <v>7</v>
      </c>
      <c r="B45" s="37" t="inlineStr">
        <is>
          <t>4</t>
        </is>
      </c>
      <c r="C45" s="38" t="inlineStr">
        <is>
          <t>LAGMAN, PERCIVAL</t>
        </is>
      </c>
      <c r="D45" s="37" t="inlineStr">
        <is>
          <t>C4P</t>
        </is>
      </c>
      <c r="E45" s="39" t="n">
        <v>0</v>
      </c>
      <c r="F45" s="40" t="n">
        <v>0</v>
      </c>
      <c r="G45" s="57" t="inlineStr"/>
    </row>
    <row r="46" ht="18" customHeight="1">
      <c r="A46" s="32" t="n">
        <v>7</v>
      </c>
      <c r="B46" s="32" t="inlineStr">
        <is>
          <t>6</t>
        </is>
      </c>
      <c r="C46" s="33" t="inlineStr">
        <is>
          <t>PADAYHAG, BROD ARNOLD</t>
        </is>
      </c>
      <c r="D46" s="32" t="inlineStr">
        <is>
          <t>BGC</t>
        </is>
      </c>
      <c r="E46" s="34" t="n">
        <v>0</v>
      </c>
      <c r="F46" s="35" t="n">
        <v>0</v>
      </c>
      <c r="G46" s="36" t="inlineStr"/>
    </row>
    <row r="47">
      <c r="A47" s="50" t="inlineStr">
        <is>
          <t>TOTAL (candidate votes)</t>
        </is>
      </c>
      <c r="B47" s="50" t="n"/>
      <c r="C47" s="50" t="n"/>
      <c r="D47" s="50" t="n"/>
      <c r="E47" s="51" t="n">
        <v>380</v>
      </c>
      <c r="F47" s="52" t="n">
        <v>1</v>
      </c>
      <c r="G47" s="53" t="n"/>
    </row>
    <row r="49" ht="20" customHeight="1">
      <c r="A49" s="14" t="inlineStr">
        <is>
          <t>SECTORAL — WOMEN</t>
        </is>
      </c>
      <c r="B49" s="14" t="n"/>
      <c r="C49" s="14" t="n"/>
      <c r="D49" s="14" t="n"/>
      <c r="E49" s="14" t="n"/>
      <c r="F49" s="14" t="n"/>
      <c r="G49" s="14" t="n"/>
    </row>
    <row r="50">
      <c r="A50" s="15" t="inlineStr">
        <is>
          <t>Votes counted: 185   ·   Overvotes: 1   ·   Undervotes: 407</t>
        </is>
      </c>
      <c r="B50" s="15" t="n"/>
      <c r="C50" s="15" t="n"/>
      <c r="D50" s="15" t="n"/>
      <c r="E50" s="15" t="n"/>
      <c r="F50" s="15" t="n"/>
      <c r="G50" s="15" t="n"/>
    </row>
    <row r="51" ht="18" customHeight="1">
      <c r="A51" s="16" t="inlineStr">
        <is>
          <t>RANK</t>
        </is>
      </c>
      <c r="B51" s="16" t="inlineStr">
        <is>
          <t>NO.</t>
        </is>
      </c>
      <c r="C51" s="16" t="inlineStr">
        <is>
          <t>CANDIDATE / PARTY</t>
        </is>
      </c>
      <c r="D51" s="16" t="inlineStr">
        <is>
          <t>PARTY</t>
        </is>
      </c>
      <c r="E51" s="16" t="inlineStr">
        <is>
          <t>VOTES</t>
        </is>
      </c>
      <c r="F51" s="16" t="inlineStr">
        <is>
          <t>SHARE</t>
        </is>
      </c>
      <c r="G51" s="16" t="inlineStr">
        <is>
          <t>BAR</t>
        </is>
      </c>
    </row>
    <row r="52" ht="18" customHeight="1">
      <c r="A52" s="17" t="n">
        <v>1</v>
      </c>
      <c r="B52" s="17" t="inlineStr">
        <is>
          <t>4</t>
        </is>
      </c>
      <c r="C52" s="18" t="inlineStr">
        <is>
          <t>SAHALI, RUBY</t>
        </is>
      </c>
      <c r="D52" s="17" t="inlineStr">
        <is>
          <t>BGC</t>
        </is>
      </c>
      <c r="E52" s="19" t="n">
        <v>119</v>
      </c>
      <c r="F52" s="20" t="n">
        <v>0.6432432432432432</v>
      </c>
      <c r="G52" s="21" t="inlineStr">
        <is>
          <t>████████████████████</t>
        </is>
      </c>
    </row>
    <row r="53" ht="18" customHeight="1">
      <c r="A53" s="22" t="n">
        <v>2</v>
      </c>
      <c r="B53" s="22" t="inlineStr">
        <is>
          <t>5</t>
        </is>
      </c>
      <c r="C53" s="23" t="inlineStr">
        <is>
          <t>SILONGAN, AIDA</t>
        </is>
      </c>
      <c r="D53" s="22" t="inlineStr">
        <is>
          <t>UBJP</t>
        </is>
      </c>
      <c r="E53" s="24" t="n">
        <v>63</v>
      </c>
      <c r="F53" s="25" t="n">
        <v>0.3405405405405406</v>
      </c>
      <c r="G53" s="26" t="inlineStr">
        <is>
          <t>███████████</t>
        </is>
      </c>
    </row>
    <row r="54" ht="18" customHeight="1">
      <c r="A54" s="27" t="n">
        <v>3</v>
      </c>
      <c r="B54" s="27" t="inlineStr">
        <is>
          <t>1</t>
        </is>
      </c>
      <c r="C54" s="28" t="inlineStr">
        <is>
          <t>JUMAIDE, DAYANGCARLSUM</t>
        </is>
      </c>
      <c r="D54" s="27" t="inlineStr">
        <is>
          <t>TPWC</t>
        </is>
      </c>
      <c r="E54" s="29" t="n">
        <v>1</v>
      </c>
      <c r="F54" s="30" t="n">
        <v>0.005405405405405406</v>
      </c>
      <c r="G54" s="41" t="inlineStr"/>
    </row>
    <row r="55" ht="18" customHeight="1">
      <c r="A55" s="27" t="n">
        <v>3</v>
      </c>
      <c r="B55" s="27" t="inlineStr">
        <is>
          <t>2</t>
        </is>
      </c>
      <c r="C55" s="28" t="inlineStr">
        <is>
          <t>KADATUAN, MARIAM</t>
        </is>
      </c>
      <c r="D55" s="27" t="inlineStr">
        <is>
          <t>LBIAA</t>
        </is>
      </c>
      <c r="E55" s="29" t="n">
        <v>1</v>
      </c>
      <c r="F55" s="30" t="n">
        <v>0.005405405405405406</v>
      </c>
      <c r="G55" s="55" t="inlineStr"/>
    </row>
    <row r="56" ht="18" customHeight="1">
      <c r="A56" s="27" t="n">
        <v>3</v>
      </c>
      <c r="B56" s="27" t="inlineStr">
        <is>
          <t>6</t>
        </is>
      </c>
      <c r="C56" s="28" t="inlineStr">
        <is>
          <t>USOP, JEHAN</t>
        </is>
      </c>
      <c r="D56" s="27" t="inlineStr">
        <is>
          <t>BFP</t>
        </is>
      </c>
      <c r="E56" s="29" t="n">
        <v>1</v>
      </c>
      <c r="F56" s="30" t="n">
        <v>0.005405405405405406</v>
      </c>
      <c r="G56" s="42" t="inlineStr"/>
    </row>
    <row r="57" ht="18" customHeight="1">
      <c r="A57" s="32" t="n">
        <v>6</v>
      </c>
      <c r="B57" s="32" t="inlineStr">
        <is>
          <t>3</t>
        </is>
      </c>
      <c r="C57" s="33" t="inlineStr">
        <is>
          <t>KADER, POMBAEN</t>
        </is>
      </c>
      <c r="D57" s="32" t="inlineStr">
        <is>
          <t>BPW</t>
        </is>
      </c>
      <c r="E57" s="34" t="n">
        <v>0</v>
      </c>
      <c r="F57" s="35" t="n">
        <v>0</v>
      </c>
      <c r="G57" s="56" t="inlineStr"/>
    </row>
    <row r="58">
      <c r="A58" s="50" t="inlineStr">
        <is>
          <t>TOTAL (candidate votes)</t>
        </is>
      </c>
      <c r="B58" s="50" t="n"/>
      <c r="C58" s="50" t="n"/>
      <c r="D58" s="50" t="n"/>
      <c r="E58" s="51" t="n">
        <v>185</v>
      </c>
      <c r="F58" s="52" t="n">
        <v>1</v>
      </c>
      <c r="G58" s="53" t="n"/>
    </row>
    <row r="60" ht="20" customHeight="1">
      <c r="A60" s="14" t="inlineStr">
        <is>
          <t>SECTORAL — YOUTH</t>
        </is>
      </c>
      <c r="B60" s="14" t="n"/>
      <c r="C60" s="14" t="n"/>
      <c r="D60" s="14" t="n"/>
      <c r="E60" s="14" t="n"/>
      <c r="F60" s="14" t="n"/>
      <c r="G60" s="14" t="n"/>
    </row>
    <row r="61">
      <c r="A61" s="15" t="inlineStr">
        <is>
          <t>Votes counted: 187   ·   Overvotes: 1   ·   Undervotes: 405</t>
        </is>
      </c>
      <c r="B61" s="15" t="n"/>
      <c r="C61" s="15" t="n"/>
      <c r="D61" s="15" t="n"/>
      <c r="E61" s="15" t="n"/>
      <c r="F61" s="15" t="n"/>
      <c r="G61" s="15" t="n"/>
    </row>
    <row r="62" ht="18" customHeight="1">
      <c r="A62" s="16" t="inlineStr">
        <is>
          <t>RANK</t>
        </is>
      </c>
      <c r="B62" s="16" t="inlineStr">
        <is>
          <t>NO.</t>
        </is>
      </c>
      <c r="C62" s="16" t="inlineStr">
        <is>
          <t>CANDIDATE / PARTY</t>
        </is>
      </c>
      <c r="D62" s="16" t="inlineStr">
        <is>
          <t>PARTY</t>
        </is>
      </c>
      <c r="E62" s="16" t="inlineStr">
        <is>
          <t>VOTES</t>
        </is>
      </c>
      <c r="F62" s="16" t="inlineStr">
        <is>
          <t>SHARE</t>
        </is>
      </c>
      <c r="G62" s="16" t="inlineStr">
        <is>
          <t>BAR</t>
        </is>
      </c>
    </row>
    <row r="63" ht="18" customHeight="1">
      <c r="A63" s="17" t="n">
        <v>1</v>
      </c>
      <c r="B63" s="17" t="inlineStr">
        <is>
          <t>3</t>
        </is>
      </c>
      <c r="C63" s="18" t="inlineStr">
        <is>
          <t>IBRAHIM, NUR-JAMIL</t>
        </is>
      </c>
      <c r="D63" s="17" t="inlineStr">
        <is>
          <t>BFP</t>
        </is>
      </c>
      <c r="E63" s="19" t="n">
        <v>122</v>
      </c>
      <c r="F63" s="20" t="n">
        <v>0.6524064171122995</v>
      </c>
      <c r="G63" s="21" t="inlineStr">
        <is>
          <t>████████████████████</t>
        </is>
      </c>
    </row>
    <row r="64" ht="18" customHeight="1">
      <c r="A64" s="22" t="n">
        <v>2</v>
      </c>
      <c r="B64" s="22" t="inlineStr">
        <is>
          <t>1</t>
        </is>
      </c>
      <c r="C64" s="23" t="inlineStr">
        <is>
          <t>ABBAS, SULFFY</t>
        </is>
      </c>
      <c r="D64" s="22" t="inlineStr">
        <is>
          <t>UBJP</t>
        </is>
      </c>
      <c r="E64" s="24" t="n">
        <v>65</v>
      </c>
      <c r="F64" s="25" t="n">
        <v>0.3475935828877005</v>
      </c>
      <c r="G64" s="26" t="inlineStr">
        <is>
          <t>███████████</t>
        </is>
      </c>
    </row>
    <row r="65" ht="18" customHeight="1">
      <c r="A65" s="27" t="n">
        <v>3</v>
      </c>
      <c r="B65" s="27" t="inlineStr">
        <is>
          <t>2</t>
        </is>
      </c>
      <c r="C65" s="28" t="inlineStr">
        <is>
          <t>ADIONG, JEFF</t>
        </is>
      </c>
      <c r="D65" s="27" t="inlineStr">
        <is>
          <t>BGC</t>
        </is>
      </c>
      <c r="E65" s="29" t="n">
        <v>0</v>
      </c>
      <c r="F65" s="30" t="n">
        <v>0</v>
      </c>
      <c r="G65" s="41" t="inlineStr"/>
    </row>
    <row r="66">
      <c r="A66" s="50" t="inlineStr">
        <is>
          <t>TOTAL (candidate votes)</t>
        </is>
      </c>
      <c r="B66" s="50" t="n"/>
      <c r="C66" s="50" t="n"/>
      <c r="D66" s="50" t="n"/>
      <c r="E66" s="51" t="n">
        <v>187</v>
      </c>
      <c r="F66" s="52" t="n">
        <v>1</v>
      </c>
      <c r="G66" s="53" t="n"/>
    </row>
    <row r="68" ht="20" customHeight="1">
      <c r="A68" s="14" t="inlineStr">
        <is>
          <t>SECTORAL — THE ULAMA</t>
        </is>
      </c>
      <c r="B68" s="14" t="n"/>
      <c r="C68" s="14" t="n"/>
      <c r="D68" s="14" t="n"/>
      <c r="E68" s="14" t="n"/>
      <c r="F68" s="14" t="n"/>
      <c r="G68" s="14" t="n"/>
    </row>
    <row r="69">
      <c r="A69" s="15" t="inlineStr">
        <is>
          <t>Votes counted: 185   ·   Overvotes: 0   ·   Undervotes: 408</t>
        </is>
      </c>
      <c r="B69" s="15" t="n"/>
      <c r="C69" s="15" t="n"/>
      <c r="D69" s="15" t="n"/>
      <c r="E69" s="15" t="n"/>
      <c r="F69" s="15" t="n"/>
      <c r="G69" s="15" t="n"/>
    </row>
    <row r="70" ht="18" customHeight="1">
      <c r="A70" s="16" t="inlineStr">
        <is>
          <t>RANK</t>
        </is>
      </c>
      <c r="B70" s="16" t="inlineStr">
        <is>
          <t>NO.</t>
        </is>
      </c>
      <c r="C70" s="16" t="inlineStr">
        <is>
          <t>CANDIDATE / PARTY</t>
        </is>
      </c>
      <c r="D70" s="16" t="inlineStr">
        <is>
          <t>PARTY</t>
        </is>
      </c>
      <c r="E70" s="16" t="inlineStr">
        <is>
          <t>VOTES</t>
        </is>
      </c>
      <c r="F70" s="16" t="inlineStr">
        <is>
          <t>SHARE</t>
        </is>
      </c>
      <c r="G70" s="16" t="inlineStr">
        <is>
          <t>BAR</t>
        </is>
      </c>
    </row>
    <row r="71" ht="18" customHeight="1">
      <c r="A71" s="17" t="n">
        <v>1</v>
      </c>
      <c r="B71" s="17" t="inlineStr">
        <is>
          <t>2</t>
        </is>
      </c>
      <c r="C71" s="18" t="inlineStr">
        <is>
          <t>BORHAN, MARHAN</t>
        </is>
      </c>
      <c r="D71" s="17" t="inlineStr">
        <is>
          <t>BFP</t>
        </is>
      </c>
      <c r="E71" s="19" t="n">
        <v>115</v>
      </c>
      <c r="F71" s="20" t="n">
        <v>0.6216216216216216</v>
      </c>
      <c r="G71" s="21" t="inlineStr">
        <is>
          <t>████████████████████</t>
        </is>
      </c>
    </row>
    <row r="72" ht="18" customHeight="1">
      <c r="A72" s="22" t="n">
        <v>2</v>
      </c>
      <c r="B72" s="22" t="inlineStr">
        <is>
          <t>3</t>
        </is>
      </c>
      <c r="C72" s="23" t="inlineStr">
        <is>
          <t>EBIL, MUHAMMAD NADZIR</t>
        </is>
      </c>
      <c r="D72" s="22" t="inlineStr">
        <is>
          <t>UBJP</t>
        </is>
      </c>
      <c r="E72" s="24" t="n">
        <v>70</v>
      </c>
      <c r="F72" s="25" t="n">
        <v>0.3783783783783784</v>
      </c>
      <c r="G72" s="26" t="inlineStr">
        <is>
          <t>████████████</t>
        </is>
      </c>
    </row>
    <row r="73" ht="18" customHeight="1">
      <c r="A73" s="27" t="n">
        <v>3</v>
      </c>
      <c r="B73" s="27" t="inlineStr">
        <is>
          <t>1</t>
        </is>
      </c>
      <c r="C73" s="28" t="inlineStr">
        <is>
          <t>ABDULLATIF, ALIBASHER</t>
        </is>
      </c>
      <c r="D73" s="27" t="inlineStr">
        <is>
          <t>BGC</t>
        </is>
      </c>
      <c r="E73" s="29" t="n">
        <v>0</v>
      </c>
      <c r="F73" s="30" t="n">
        <v>0</v>
      </c>
      <c r="G73" s="41" t="inlineStr"/>
    </row>
    <row r="74">
      <c r="A74" s="50" t="inlineStr">
        <is>
          <t>TOTAL (candidate votes)</t>
        </is>
      </c>
      <c r="B74" s="50" t="n"/>
      <c r="C74" s="50" t="n"/>
      <c r="D74" s="50" t="n"/>
      <c r="E74" s="51" t="n">
        <v>185</v>
      </c>
      <c r="F74" s="52" t="n">
        <v>1</v>
      </c>
      <c r="G74" s="53" t="n"/>
    </row>
    <row r="76" ht="20" customHeight="1">
      <c r="A76" s="14" t="inlineStr">
        <is>
          <t>SECTORAL — THE TRADITIONAL LEADERS</t>
        </is>
      </c>
      <c r="B76" s="14" t="n"/>
      <c r="C76" s="14" t="n"/>
      <c r="D76" s="14" t="n"/>
      <c r="E76" s="14" t="n"/>
      <c r="F76" s="14" t="n"/>
      <c r="G76" s="14" t="n"/>
    </row>
    <row r="77">
      <c r="A77" s="15" t="inlineStr">
        <is>
          <t>Votes counted: 180   ·   Overvotes: 2   ·   Undervotes: 411</t>
        </is>
      </c>
      <c r="B77" s="15" t="n"/>
      <c r="C77" s="15" t="n"/>
      <c r="D77" s="15" t="n"/>
      <c r="E77" s="15" t="n"/>
      <c r="F77" s="15" t="n"/>
      <c r="G77" s="15" t="n"/>
    </row>
    <row r="78" ht="18" customHeight="1">
      <c r="A78" s="16" t="inlineStr">
        <is>
          <t>RANK</t>
        </is>
      </c>
      <c r="B78" s="16" t="inlineStr">
        <is>
          <t>NO.</t>
        </is>
      </c>
      <c r="C78" s="16" t="inlineStr">
        <is>
          <t>CANDIDATE / PARTY</t>
        </is>
      </c>
      <c r="D78" s="16" t="inlineStr">
        <is>
          <t>PARTY</t>
        </is>
      </c>
      <c r="E78" s="16" t="inlineStr">
        <is>
          <t>VOTES</t>
        </is>
      </c>
      <c r="F78" s="16" t="inlineStr">
        <is>
          <t>SHARE</t>
        </is>
      </c>
      <c r="G78" s="16" t="inlineStr">
        <is>
          <t>BAR</t>
        </is>
      </c>
    </row>
    <row r="79" ht="18" customHeight="1">
      <c r="A79" s="17" t="n">
        <v>1</v>
      </c>
      <c r="B79" s="17" t="inlineStr">
        <is>
          <t>7</t>
        </is>
      </c>
      <c r="C79" s="18" t="inlineStr">
        <is>
          <t>IBAY, PANGA</t>
        </is>
      </c>
      <c r="D79" s="17" t="inlineStr">
        <is>
          <t>ISLPI</t>
        </is>
      </c>
      <c r="E79" s="19" t="n">
        <v>118</v>
      </c>
      <c r="F79" s="20" t="n">
        <v>0.6555555555555556</v>
      </c>
      <c r="G79" s="21" t="inlineStr">
        <is>
          <t>████████████████████</t>
        </is>
      </c>
    </row>
    <row r="80" ht="18" customHeight="1">
      <c r="A80" s="22" t="n">
        <v>2</v>
      </c>
      <c r="B80" s="22" t="inlineStr">
        <is>
          <t>8</t>
        </is>
      </c>
      <c r="C80" s="23" t="inlineStr">
        <is>
          <t>MACASALONG, MARJANIE</t>
        </is>
      </c>
      <c r="D80" s="22" t="inlineStr">
        <is>
          <t>UBJP</t>
        </is>
      </c>
      <c r="E80" s="24" t="n">
        <v>58</v>
      </c>
      <c r="F80" s="25" t="n">
        <v>0.3222222222222222</v>
      </c>
      <c r="G80" s="26" t="inlineStr">
        <is>
          <t>██████████</t>
        </is>
      </c>
    </row>
    <row r="81" ht="18" customHeight="1">
      <c r="A81" s="27" t="n">
        <v>3</v>
      </c>
      <c r="B81" s="27" t="inlineStr">
        <is>
          <t>5</t>
        </is>
      </c>
      <c r="C81" s="28" t="inlineStr">
        <is>
          <t>GUMBILA, DATUTENG</t>
        </is>
      </c>
      <c r="D81" s="27" t="inlineStr">
        <is>
          <t>BFP</t>
        </is>
      </c>
      <c r="E81" s="29" t="n">
        <v>2</v>
      </c>
      <c r="F81" s="30" t="n">
        <v>0.01111111111111111</v>
      </c>
      <c r="G81" s="41" t="inlineStr"/>
    </row>
    <row r="82" ht="18" customHeight="1">
      <c r="A82" s="32" t="n">
        <v>4</v>
      </c>
      <c r="B82" s="32" t="inlineStr">
        <is>
          <t>3</t>
        </is>
      </c>
      <c r="C82" s="33" t="inlineStr">
        <is>
          <t>ATAR, ABDUL HAMIDULLAH (RHSUMA</t>
        </is>
      </c>
      <c r="D82" s="32" t="inlineStr">
        <is>
          <t>—</t>
        </is>
      </c>
      <c r="E82" s="34" t="n">
        <v>1</v>
      </c>
      <c r="F82" s="35" t="n">
        <v>0.005555555555555556</v>
      </c>
      <c r="G82" s="55" t="inlineStr"/>
    </row>
    <row r="83" ht="18" customHeight="1">
      <c r="A83" s="37" t="n">
        <v>4</v>
      </c>
      <c r="B83" s="37" t="inlineStr">
        <is>
          <t>6</t>
        </is>
      </c>
      <c r="C83" s="38" t="inlineStr">
        <is>
          <t>HADJI NOR, JEHAD</t>
        </is>
      </c>
      <c r="D83" s="37" t="inlineStr">
        <is>
          <t>RSL</t>
        </is>
      </c>
      <c r="E83" s="39" t="n">
        <v>1</v>
      </c>
      <c r="F83" s="40" t="n">
        <v>0.005555555555555556</v>
      </c>
      <c r="G83" s="42" t="inlineStr"/>
    </row>
    <row r="84" ht="18" customHeight="1">
      <c r="A84" s="32" t="n">
        <v>6</v>
      </c>
      <c r="B84" s="32" t="inlineStr">
        <is>
          <t>1</t>
        </is>
      </c>
      <c r="C84" s="33" t="inlineStr">
        <is>
          <t>AMATONDING, MANGONTAWAR</t>
        </is>
      </c>
      <c r="D84" s="32" t="inlineStr">
        <is>
          <t>RSEU</t>
        </is>
      </c>
      <c r="E84" s="34" t="n">
        <v>0</v>
      </c>
      <c r="F84" s="35" t="n">
        <v>0</v>
      </c>
      <c r="G84" s="56" t="inlineStr"/>
    </row>
    <row r="85" ht="18" customHeight="1">
      <c r="A85" s="37" t="n">
        <v>6</v>
      </c>
      <c r="B85" s="37" t="inlineStr">
        <is>
          <t>2</t>
        </is>
      </c>
      <c r="C85" s="38" t="inlineStr">
        <is>
          <t>AMPATUAN, THARHATA</t>
        </is>
      </c>
      <c r="D85" s="37" t="inlineStr">
        <is>
          <t>ROYALS</t>
        </is>
      </c>
      <c r="E85" s="39" t="n">
        <v>0</v>
      </c>
      <c r="F85" s="40" t="n">
        <v>0</v>
      </c>
      <c r="G85" s="57" t="inlineStr"/>
    </row>
    <row r="86" ht="18" customHeight="1">
      <c r="A86" s="32" t="n">
        <v>6</v>
      </c>
      <c r="B86" s="32" t="inlineStr">
        <is>
          <t>4</t>
        </is>
      </c>
      <c r="C86" s="33" t="inlineStr">
        <is>
          <t>BENITO, SAILANEY</t>
        </is>
      </c>
      <c r="D86" s="32" t="inlineStr">
        <is>
          <t>RHSUPA</t>
        </is>
      </c>
      <c r="E86" s="34" t="n">
        <v>0</v>
      </c>
      <c r="F86" s="35" t="n">
        <v>0</v>
      </c>
      <c r="G86" s="36" t="inlineStr"/>
    </row>
    <row r="87" ht="18" customHeight="1">
      <c r="A87" s="37" t="n">
        <v>6</v>
      </c>
      <c r="B87" s="37" t="inlineStr">
        <is>
          <t>9</t>
        </is>
      </c>
      <c r="C87" s="38" t="inlineStr">
        <is>
          <t>MANGUDADATU, SULTAN PAX</t>
        </is>
      </c>
      <c r="D87" s="37" t="inlineStr">
        <is>
          <t>BGC</t>
        </is>
      </c>
      <c r="E87" s="39" t="n">
        <v>0</v>
      </c>
      <c r="F87" s="40" t="n">
        <v>0</v>
      </c>
      <c r="G87" s="58" t="inlineStr"/>
    </row>
    <row r="88" ht="18" customHeight="1">
      <c r="A88" s="32" t="n">
        <v>6</v>
      </c>
      <c r="B88" s="32" t="inlineStr">
        <is>
          <t>10</t>
        </is>
      </c>
      <c r="C88" s="33" t="inlineStr">
        <is>
          <t>MAULANA, SULTAN SHARIF</t>
        </is>
      </c>
      <c r="D88" s="32" t="inlineStr">
        <is>
          <t>DTLO</t>
        </is>
      </c>
      <c r="E88" s="34" t="n">
        <v>0</v>
      </c>
      <c r="F88" s="35" t="n">
        <v>0</v>
      </c>
      <c r="G88" s="54" t="inlineStr"/>
    </row>
    <row r="89">
      <c r="A89" s="50" t="inlineStr">
        <is>
          <t>TOTAL (candidate votes)</t>
        </is>
      </c>
      <c r="B89" s="50" t="n"/>
      <c r="C89" s="50" t="n"/>
      <c r="D89" s="50" t="n"/>
      <c r="E89" s="51" t="n">
        <v>180</v>
      </c>
      <c r="F89" s="52" t="n">
        <v>1</v>
      </c>
      <c r="G89" s="53" t="n"/>
    </row>
    <row r="91">
      <c r="A91" s="14" t="inlineStr">
        <is>
          <t>CLUSTERED PRECINCTS</t>
        </is>
      </c>
      <c r="B91" s="14" t="n"/>
      <c r="C91" s="14" t="n"/>
      <c r="D91" s="14" t="n"/>
      <c r="E91" s="14" t="n"/>
      <c r="F91" s="14" t="n"/>
      <c r="G91" s="14" t="n"/>
    </row>
    <row r="92">
      <c r="A92" s="16" t="inlineStr">
        <is>
          <t>PRECINCT ID</t>
        </is>
      </c>
      <c r="B92" s="16" t="inlineStr">
        <is>
          <t>CLUSTER</t>
        </is>
      </c>
      <c r="C92" s="16" t="inlineStr">
        <is>
          <t>VOTING CENTER</t>
        </is>
      </c>
      <c r="D92" s="16" t="inlineStr">
        <is>
          <t>REGISTERED</t>
        </is>
      </c>
      <c r="E92" s="16" t="inlineStr">
        <is>
          <t>VOTED</t>
        </is>
      </c>
      <c r="F92" s="16" t="inlineStr">
        <is>
          <t>TURNOUT</t>
        </is>
      </c>
      <c r="G92" s="16" t="inlineStr">
        <is>
          <t>STATUS</t>
        </is>
      </c>
    </row>
    <row r="93">
      <c r="A93" s="65" t="inlineStr">
        <is>
          <t>88210018</t>
        </is>
      </c>
      <c r="B93" s="65" t="inlineStr">
        <is>
          <t>0039A, 0039B, 0039C, 0039D</t>
        </is>
      </c>
      <c r="C93" s="66" t="inlineStr">
        <is>
          <t>BARANGAY NABUNDAS</t>
        </is>
      </c>
      <c r="D93" s="67" t="n">
        <v>594</v>
      </c>
      <c r="E93" s="67" t="n">
        <v>593</v>
      </c>
      <c r="F93" s="68" t="n">
        <v>0.9983</v>
      </c>
      <c r="G93" s="65" t="inlineStr">
        <is>
          <t>RECEIVED</t>
        </is>
      </c>
    </row>
  </sheetData>
  <mergeCells count="33">
    <mergeCell ref="A91:G91"/>
    <mergeCell ref="A29:G29"/>
    <mergeCell ref="A68:G68"/>
    <mergeCell ref="A58:D58"/>
    <mergeCell ref="A34:D34"/>
    <mergeCell ref="A77:G77"/>
    <mergeCell ref="A30:G30"/>
    <mergeCell ref="C9:D9"/>
    <mergeCell ref="A60:G60"/>
    <mergeCell ref="A11:G11"/>
    <mergeCell ref="A49:G49"/>
    <mergeCell ref="F8:G8"/>
    <mergeCell ref="A36:G36"/>
    <mergeCell ref="A61:G61"/>
    <mergeCell ref="A1:G1"/>
    <mergeCell ref="A6:G6"/>
    <mergeCell ref="A69:G69"/>
    <mergeCell ref="A8:B8"/>
    <mergeCell ref="F9:G9"/>
    <mergeCell ref="C8:D8"/>
    <mergeCell ref="A37:G37"/>
    <mergeCell ref="A66:D66"/>
    <mergeCell ref="A27:D27"/>
    <mergeCell ref="A89:D89"/>
    <mergeCell ref="A74:D74"/>
    <mergeCell ref="A3:G3"/>
    <mergeCell ref="A76:G76"/>
    <mergeCell ref="A12:G12"/>
    <mergeCell ref="A50:G50"/>
    <mergeCell ref="A2:G2"/>
    <mergeCell ref="A9:B9"/>
    <mergeCell ref="A47:D47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6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4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PAMALIAN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SHARIFF SAYDONA MUSTAPHA, MAGUINDANAO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8821014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895</t>
        </is>
      </c>
      <c r="B9" s="9" t="n"/>
      <c r="C9" s="13" t="inlineStr">
        <is>
          <t>889</t>
        </is>
      </c>
      <c r="D9" s="11" t="n"/>
      <c r="E9" s="13" t="inlineStr">
        <is>
          <t>889</t>
        </is>
      </c>
      <c r="F9" s="13" t="inlineStr">
        <is>
          <t>99.33%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850   ·   Overvotes: 24   ·   Undervotes: 15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645</v>
      </c>
      <c r="F14" s="20" t="n">
        <v>0.7588235294117647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203</v>
      </c>
      <c r="F15" s="25" t="n">
        <v>0.2388235294117647</v>
      </c>
      <c r="G15" s="26" t="inlineStr">
        <is>
          <t>██████</t>
        </is>
      </c>
    </row>
    <row r="16" ht="18" customHeight="1">
      <c r="A16" s="27" t="n">
        <v>3</v>
      </c>
      <c r="B16" s="27" t="inlineStr">
        <is>
          <t>2</t>
        </is>
      </c>
      <c r="C16" s="28" t="inlineStr">
        <is>
          <t>BAPA</t>
        </is>
      </c>
      <c r="D16" s="27" t="inlineStr">
        <is>
          <t>—</t>
        </is>
      </c>
      <c r="E16" s="29" t="n">
        <v>1</v>
      </c>
      <c r="F16" s="30" t="n">
        <v>0.001176470588235294</v>
      </c>
      <c r="G16" s="42" t="inlineStr"/>
    </row>
    <row r="17" ht="18" customHeight="1">
      <c r="A17" s="27" t="n">
        <v>3</v>
      </c>
      <c r="B17" s="27" t="inlineStr">
        <is>
          <t>11</t>
        </is>
      </c>
      <c r="C17" s="28" t="inlineStr">
        <is>
          <t>PRO BANGSAMORO PARTY</t>
        </is>
      </c>
      <c r="D17" s="27" t="inlineStr">
        <is>
          <t>—</t>
        </is>
      </c>
      <c r="E17" s="29" t="n">
        <v>1</v>
      </c>
      <c r="F17" s="30" t="n">
        <v>0.001176470588235294</v>
      </c>
      <c r="G17" s="36" t="inlineStr"/>
    </row>
    <row r="18" ht="18" customHeight="1">
      <c r="A18" s="37" t="n">
        <v>5</v>
      </c>
      <c r="B18" s="37" t="inlineStr">
        <is>
          <t>1</t>
        </is>
      </c>
      <c r="C18" s="38" t="inlineStr">
        <is>
          <t>ABOT</t>
        </is>
      </c>
      <c r="D18" s="37" t="inlineStr">
        <is>
          <t>—</t>
        </is>
      </c>
      <c r="E18" s="39" t="n">
        <v>0</v>
      </c>
      <c r="F18" s="40" t="n">
        <v>0</v>
      </c>
      <c r="G18" s="46" t="inlineStr"/>
    </row>
    <row r="19" ht="18" customHeight="1">
      <c r="A19" s="32" t="n">
        <v>5</v>
      </c>
      <c r="B19" s="32" t="inlineStr">
        <is>
          <t>3</t>
        </is>
      </c>
      <c r="C19" s="33" t="inlineStr">
        <is>
          <t>BEST PARTY</t>
        </is>
      </c>
      <c r="D19" s="32" t="inlineStr">
        <is>
          <t>—</t>
        </is>
      </c>
      <c r="E19" s="34" t="n">
        <v>0</v>
      </c>
      <c r="F19" s="35" t="n">
        <v>0</v>
      </c>
      <c r="G19" s="31" t="inlineStr"/>
    </row>
    <row r="20" ht="18" customHeight="1">
      <c r="A20" s="37" t="n">
        <v>5</v>
      </c>
      <c r="B20" s="37" t="inlineStr">
        <is>
          <t>5</t>
        </is>
      </c>
      <c r="C20" s="38" t="inlineStr">
        <is>
          <t>BGC</t>
        </is>
      </c>
      <c r="D20" s="37" t="inlineStr">
        <is>
          <t>—</t>
        </is>
      </c>
      <c r="E20" s="39" t="n">
        <v>0</v>
      </c>
      <c r="F20" s="40" t="n">
        <v>0</v>
      </c>
      <c r="G20" s="41" t="inlineStr"/>
    </row>
    <row r="21" ht="18" customHeight="1">
      <c r="A21" s="32" t="n">
        <v>5</v>
      </c>
      <c r="B21" s="32" t="inlineStr">
        <is>
          <t>6</t>
        </is>
      </c>
      <c r="C21" s="33" t="inlineStr">
        <is>
          <t>ISAMA</t>
        </is>
      </c>
      <c r="D21" s="32" t="inlineStr">
        <is>
          <t>—</t>
        </is>
      </c>
      <c r="E21" s="34" t="n">
        <v>0</v>
      </c>
      <c r="F21" s="35" t="n">
        <v>0</v>
      </c>
      <c r="G21" s="47" t="inlineStr"/>
    </row>
    <row r="22" ht="18" customHeight="1">
      <c r="A22" s="37" t="n">
        <v>5</v>
      </c>
      <c r="B22" s="37" t="inlineStr">
        <is>
          <t>7</t>
        </is>
      </c>
      <c r="C22" s="38" t="inlineStr">
        <is>
          <t>MAHARDIKA</t>
        </is>
      </c>
      <c r="D22" s="37" t="inlineStr">
        <is>
          <t>—</t>
        </is>
      </c>
      <c r="E22" s="39" t="n">
        <v>0</v>
      </c>
      <c r="F22" s="40" t="n">
        <v>0</v>
      </c>
      <c r="G22" s="44" t="inlineStr"/>
    </row>
    <row r="23" ht="18" customHeight="1">
      <c r="A23" s="32" t="n">
        <v>5</v>
      </c>
      <c r="B23" s="32" t="inlineStr">
        <is>
          <t>8</t>
        </is>
      </c>
      <c r="C23" s="33" t="inlineStr">
        <is>
          <t>MORO AKO</t>
        </is>
      </c>
      <c r="D23" s="32" t="inlineStr">
        <is>
          <t>—</t>
        </is>
      </c>
      <c r="E23" s="34" t="n">
        <v>0</v>
      </c>
      <c r="F23" s="35" t="n">
        <v>0</v>
      </c>
      <c r="G23" s="45" t="inlineStr"/>
    </row>
    <row r="24" ht="18" customHeight="1">
      <c r="A24" s="37" t="n">
        <v>5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48" t="inlineStr"/>
    </row>
    <row r="25" ht="18" customHeight="1">
      <c r="A25" s="32" t="n">
        <v>5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9" t="inlineStr"/>
    </row>
    <row r="26" ht="18" customHeight="1">
      <c r="A26" s="37" t="n">
        <v>5</v>
      </c>
      <c r="B26" s="37" t="inlineStr">
        <is>
          <t>12</t>
        </is>
      </c>
      <c r="C26" s="38" t="inlineStr">
        <is>
          <t>RAAYAT DEMOCRATIC PARTY</t>
        </is>
      </c>
      <c r="D26" s="37" t="inlineStr">
        <is>
          <t>—</t>
        </is>
      </c>
      <c r="E26" s="39" t="n">
        <v>0</v>
      </c>
      <c r="F26" s="40" t="n">
        <v>0</v>
      </c>
      <c r="G26" s="43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850</v>
      </c>
      <c r="F27" s="52" t="n">
        <v>1</v>
      </c>
      <c r="G27" s="53" t="n"/>
    </row>
    <row r="29" ht="20" customHeight="1">
      <c r="A29" s="14" t="inlineStr">
        <is>
          <t>DISTRICT REPRESENTATIVE — MAGUINDANAO DEL SUR - SECOND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865   ·   Overvotes: 10   ·   Undervotes: 14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AMPATUAN, SAJID ANDRE</t>
        </is>
      </c>
      <c r="D32" s="17" t="inlineStr">
        <is>
          <t>BFP</t>
        </is>
      </c>
      <c r="E32" s="19" t="n">
        <v>709</v>
      </c>
      <c r="F32" s="20" t="n">
        <v>0.8196531791907514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2</t>
        </is>
      </c>
      <c r="C33" s="23" t="inlineStr">
        <is>
          <t>SINDATOK, SAAD</t>
        </is>
      </c>
      <c r="D33" s="22" t="inlineStr">
        <is>
          <t>UBJP</t>
        </is>
      </c>
      <c r="E33" s="24" t="n">
        <v>156</v>
      </c>
      <c r="F33" s="25" t="n">
        <v>0.1803468208092485</v>
      </c>
      <c r="G33" s="54" t="inlineStr">
        <is>
          <t>████</t>
        </is>
      </c>
    </row>
    <row r="34">
      <c r="A34" s="50" t="inlineStr">
        <is>
          <t>TOTAL (candidate votes)</t>
        </is>
      </c>
      <c r="B34" s="50" t="n"/>
      <c r="C34" s="50" t="n"/>
      <c r="D34" s="50" t="n"/>
      <c r="E34" s="51" t="n">
        <v>865</v>
      </c>
      <c r="F34" s="52" t="n">
        <v>1</v>
      </c>
      <c r="G34" s="53" t="n"/>
    </row>
    <row r="36" ht="20" customHeight="1">
      <c r="A36" s="14" t="inlineStr">
        <is>
          <t>SECTORAL — SETTLER COMMUNITIES</t>
        </is>
      </c>
      <c r="B36" s="14" t="n"/>
      <c r="C36" s="14" t="n"/>
      <c r="D36" s="14" t="n"/>
      <c r="E36" s="14" t="n"/>
      <c r="F36" s="14" t="n"/>
      <c r="G36" s="14" t="n"/>
    </row>
    <row r="37">
      <c r="A37" s="15" t="inlineStr">
        <is>
          <t>Votes counted: 1,192   ·   Overvotes: 14   ·   Undervotes: 572</t>
        </is>
      </c>
      <c r="B37" s="15" t="n"/>
      <c r="C37" s="15" t="n"/>
      <c r="D37" s="15" t="n"/>
      <c r="E37" s="15" t="n"/>
      <c r="F37" s="15" t="n"/>
      <c r="G37" s="15" t="n"/>
    </row>
    <row r="38" ht="18" customHeight="1">
      <c r="A38" s="16" t="inlineStr">
        <is>
          <t>RANK</t>
        </is>
      </c>
      <c r="B38" s="16" t="inlineStr">
        <is>
          <t>NO.</t>
        </is>
      </c>
      <c r="C38" s="16" t="inlineStr">
        <is>
          <t>CANDIDATE / PARTY</t>
        </is>
      </c>
      <c r="D38" s="16" t="inlineStr">
        <is>
          <t>PARTY</t>
        </is>
      </c>
      <c r="E38" s="16" t="inlineStr">
        <is>
          <t>VOTES</t>
        </is>
      </c>
      <c r="F38" s="16" t="inlineStr">
        <is>
          <t>SHARE</t>
        </is>
      </c>
      <c r="G38" s="16" t="inlineStr">
        <is>
          <t>BAR</t>
        </is>
      </c>
    </row>
    <row r="39" ht="18" customHeight="1">
      <c r="A39" s="17" t="n">
        <v>1</v>
      </c>
      <c r="B39" s="17" t="inlineStr">
        <is>
          <t>2</t>
        </is>
      </c>
      <c r="C39" s="18" t="inlineStr">
        <is>
          <t>ANAYATIN, SUSANA</t>
        </is>
      </c>
      <c r="D39" s="17" t="inlineStr">
        <is>
          <t>BFP</t>
        </is>
      </c>
      <c r="E39" s="19" t="n">
        <v>481</v>
      </c>
      <c r="F39" s="20" t="n">
        <v>0.4035234899328859</v>
      </c>
      <c r="G39" s="21" t="inlineStr">
        <is>
          <t>████████████████████</t>
        </is>
      </c>
    </row>
    <row r="40" ht="18" customHeight="1">
      <c r="A40" s="22" t="n">
        <v>2</v>
      </c>
      <c r="B40" s="22" t="inlineStr">
        <is>
          <t>7</t>
        </is>
      </c>
      <c r="C40" s="23" t="inlineStr">
        <is>
          <t>RAMIREZ, EDGARDO</t>
        </is>
      </c>
      <c r="D40" s="22" t="inlineStr">
        <is>
          <t>C4P</t>
        </is>
      </c>
      <c r="E40" s="24" t="n">
        <v>347</v>
      </c>
      <c r="F40" s="25" t="n">
        <v>0.2911073825503356</v>
      </c>
      <c r="G40" s="26" t="inlineStr">
        <is>
          <t>██████████████</t>
        </is>
      </c>
    </row>
    <row r="41" ht="18" customHeight="1">
      <c r="A41" s="27" t="n">
        <v>3</v>
      </c>
      <c r="B41" s="27" t="inlineStr">
        <is>
          <t>5</t>
        </is>
      </c>
      <c r="C41" s="28" t="inlineStr">
        <is>
          <t>OLAYA, YUL ADELFO</t>
        </is>
      </c>
      <c r="D41" s="27" t="inlineStr">
        <is>
          <t>UBJP</t>
        </is>
      </c>
      <c r="E41" s="29" t="n">
        <v>190</v>
      </c>
      <c r="F41" s="30" t="n">
        <v>0.1593959731543624</v>
      </c>
      <c r="G41" s="41" t="inlineStr">
        <is>
          <t>████████</t>
        </is>
      </c>
    </row>
    <row r="42" ht="18" customHeight="1">
      <c r="A42" s="32" t="n">
        <v>4</v>
      </c>
      <c r="B42" s="32" t="inlineStr">
        <is>
          <t>3</t>
        </is>
      </c>
      <c r="C42" s="33" t="inlineStr">
        <is>
          <t>ARNADO, MARY ANN</t>
        </is>
      </c>
      <c r="D42" s="32" t="inlineStr">
        <is>
          <t>UBJP</t>
        </is>
      </c>
      <c r="E42" s="34" t="n">
        <v>147</v>
      </c>
      <c r="F42" s="35" t="n">
        <v>0.1233221476510067</v>
      </c>
      <c r="G42" s="55" t="inlineStr">
        <is>
          <t>██████</t>
        </is>
      </c>
    </row>
    <row r="43" ht="18" customHeight="1">
      <c r="A43" s="37" t="n">
        <v>5</v>
      </c>
      <c r="B43" s="37" t="inlineStr">
        <is>
          <t>8</t>
        </is>
      </c>
      <c r="C43" s="38" t="inlineStr">
        <is>
          <t>YU EKEY, ONGPIN</t>
        </is>
      </c>
      <c r="D43" s="37" t="inlineStr">
        <is>
          <t>BFP</t>
        </is>
      </c>
      <c r="E43" s="39" t="n">
        <v>17</v>
      </c>
      <c r="F43" s="40" t="n">
        <v>0.01426174496644295</v>
      </c>
      <c r="G43" s="42" t="inlineStr">
        <is>
          <t>█</t>
        </is>
      </c>
    </row>
    <row r="44" ht="18" customHeight="1">
      <c r="A44" s="32" t="n">
        <v>6</v>
      </c>
      <c r="B44" s="32" t="inlineStr">
        <is>
          <t>6</t>
        </is>
      </c>
      <c r="C44" s="33" t="inlineStr">
        <is>
          <t>PADAYHAG, BROD ARNOLD</t>
        </is>
      </c>
      <c r="D44" s="32" t="inlineStr">
        <is>
          <t>BGC</t>
        </is>
      </c>
      <c r="E44" s="34" t="n">
        <v>6</v>
      </c>
      <c r="F44" s="35" t="n">
        <v>0.005033557046979865</v>
      </c>
      <c r="G44" s="56" t="inlineStr"/>
    </row>
    <row r="45" ht="18" customHeight="1">
      <c r="A45" s="37" t="n">
        <v>7</v>
      </c>
      <c r="B45" s="37" t="inlineStr">
        <is>
          <t>4</t>
        </is>
      </c>
      <c r="C45" s="38" t="inlineStr">
        <is>
          <t>LAGMAN, PERCIVAL</t>
        </is>
      </c>
      <c r="D45" s="37" t="inlineStr">
        <is>
          <t>C4P</t>
        </is>
      </c>
      <c r="E45" s="39" t="n">
        <v>3</v>
      </c>
      <c r="F45" s="40" t="n">
        <v>0.002516778523489933</v>
      </c>
      <c r="G45" s="57" t="inlineStr"/>
    </row>
    <row r="46" ht="18" customHeight="1">
      <c r="A46" s="32" t="n">
        <v>8</v>
      </c>
      <c r="B46" s="32" t="inlineStr">
        <is>
          <t>1</t>
        </is>
      </c>
      <c r="C46" s="33" t="inlineStr">
        <is>
          <t>ABUJEN, ALEX JR.</t>
        </is>
      </c>
      <c r="D46" s="32" t="inlineStr">
        <is>
          <t>BGC</t>
        </is>
      </c>
      <c r="E46" s="34" t="n">
        <v>1</v>
      </c>
      <c r="F46" s="35" t="n">
        <v>0.0008389261744966443</v>
      </c>
      <c r="G46" s="36" t="inlineStr"/>
    </row>
    <row r="47">
      <c r="A47" s="50" t="inlineStr">
        <is>
          <t>TOTAL (candidate votes)</t>
        </is>
      </c>
      <c r="B47" s="50" t="n"/>
      <c r="C47" s="50" t="n"/>
      <c r="D47" s="50" t="n"/>
      <c r="E47" s="51" t="n">
        <v>1192</v>
      </c>
      <c r="F47" s="52" t="n">
        <v>1</v>
      </c>
      <c r="G47" s="53" t="n"/>
    </row>
    <row r="49" ht="20" customHeight="1">
      <c r="A49" s="14" t="inlineStr">
        <is>
          <t>SECTORAL — WOMEN</t>
        </is>
      </c>
      <c r="B49" s="14" t="n"/>
      <c r="C49" s="14" t="n"/>
      <c r="D49" s="14" t="n"/>
      <c r="E49" s="14" t="n"/>
      <c r="F49" s="14" t="n"/>
      <c r="G49" s="14" t="n"/>
    </row>
    <row r="50">
      <c r="A50" s="15" t="inlineStr">
        <is>
          <t>Votes counted: 643   ·   Overvotes: 19   ·   Undervotes: 227</t>
        </is>
      </c>
      <c r="B50" s="15" t="n"/>
      <c r="C50" s="15" t="n"/>
      <c r="D50" s="15" t="n"/>
      <c r="E50" s="15" t="n"/>
      <c r="F50" s="15" t="n"/>
      <c r="G50" s="15" t="n"/>
    </row>
    <row r="51" ht="18" customHeight="1">
      <c r="A51" s="16" t="inlineStr">
        <is>
          <t>RANK</t>
        </is>
      </c>
      <c r="B51" s="16" t="inlineStr">
        <is>
          <t>NO.</t>
        </is>
      </c>
      <c r="C51" s="16" t="inlineStr">
        <is>
          <t>CANDIDATE / PARTY</t>
        </is>
      </c>
      <c r="D51" s="16" t="inlineStr">
        <is>
          <t>PARTY</t>
        </is>
      </c>
      <c r="E51" s="16" t="inlineStr">
        <is>
          <t>VOTES</t>
        </is>
      </c>
      <c r="F51" s="16" t="inlineStr">
        <is>
          <t>SHARE</t>
        </is>
      </c>
      <c r="G51" s="16" t="inlineStr">
        <is>
          <t>BAR</t>
        </is>
      </c>
    </row>
    <row r="52" ht="18" customHeight="1">
      <c r="A52" s="17" t="n">
        <v>1</v>
      </c>
      <c r="B52" s="17" t="inlineStr">
        <is>
          <t>4</t>
        </is>
      </c>
      <c r="C52" s="18" t="inlineStr">
        <is>
          <t>SAHALI, RUBY</t>
        </is>
      </c>
      <c r="D52" s="17" t="inlineStr">
        <is>
          <t>BGC</t>
        </is>
      </c>
      <c r="E52" s="19" t="n">
        <v>446</v>
      </c>
      <c r="F52" s="20" t="n">
        <v>0.6936236391912908</v>
      </c>
      <c r="G52" s="21" t="inlineStr">
        <is>
          <t>████████████████████</t>
        </is>
      </c>
    </row>
    <row r="53" ht="18" customHeight="1">
      <c r="A53" s="22" t="n">
        <v>2</v>
      </c>
      <c r="B53" s="22" t="inlineStr">
        <is>
          <t>5</t>
        </is>
      </c>
      <c r="C53" s="23" t="inlineStr">
        <is>
          <t>SILONGAN, AIDA</t>
        </is>
      </c>
      <c r="D53" s="22" t="inlineStr">
        <is>
          <t>UBJP</t>
        </is>
      </c>
      <c r="E53" s="24" t="n">
        <v>181</v>
      </c>
      <c r="F53" s="25" t="n">
        <v>0.28149300155521</v>
      </c>
      <c r="G53" s="26" t="inlineStr">
        <is>
          <t>████████</t>
        </is>
      </c>
    </row>
    <row r="54" ht="18" customHeight="1">
      <c r="A54" s="27" t="n">
        <v>3</v>
      </c>
      <c r="B54" s="27" t="inlineStr">
        <is>
          <t>6</t>
        </is>
      </c>
      <c r="C54" s="28" t="inlineStr">
        <is>
          <t>USOP, JEHAN</t>
        </is>
      </c>
      <c r="D54" s="27" t="inlineStr">
        <is>
          <t>BFP</t>
        </is>
      </c>
      <c r="E54" s="29" t="n">
        <v>13</v>
      </c>
      <c r="F54" s="30" t="n">
        <v>0.02021772939346812</v>
      </c>
      <c r="G54" s="41" t="inlineStr">
        <is>
          <t>█</t>
        </is>
      </c>
    </row>
    <row r="55" ht="18" customHeight="1">
      <c r="A55" s="32" t="n">
        <v>4</v>
      </c>
      <c r="B55" s="32" t="inlineStr">
        <is>
          <t>2</t>
        </is>
      </c>
      <c r="C55" s="33" t="inlineStr">
        <is>
          <t>KADATUAN, MARIAM</t>
        </is>
      </c>
      <c r="D55" s="32" t="inlineStr">
        <is>
          <t>LBIAA</t>
        </is>
      </c>
      <c r="E55" s="34" t="n">
        <v>2</v>
      </c>
      <c r="F55" s="35" t="n">
        <v>0.003110419906687403</v>
      </c>
      <c r="G55" s="55" t="inlineStr"/>
    </row>
    <row r="56" ht="18" customHeight="1">
      <c r="A56" s="37" t="n">
        <v>5</v>
      </c>
      <c r="B56" s="37" t="inlineStr">
        <is>
          <t>1</t>
        </is>
      </c>
      <c r="C56" s="38" t="inlineStr">
        <is>
          <t>JUMAIDE, DAYANGCARLSUM</t>
        </is>
      </c>
      <c r="D56" s="37" t="inlineStr">
        <is>
          <t>TPWC</t>
        </is>
      </c>
      <c r="E56" s="39" t="n">
        <v>1</v>
      </c>
      <c r="F56" s="40" t="n">
        <v>0.001555209953343701</v>
      </c>
      <c r="G56" s="42" t="inlineStr"/>
    </row>
    <row r="57" ht="18" customHeight="1">
      <c r="A57" s="32" t="n">
        <v>6</v>
      </c>
      <c r="B57" s="32" t="inlineStr">
        <is>
          <t>3</t>
        </is>
      </c>
      <c r="C57" s="33" t="inlineStr">
        <is>
          <t>KADER, POMBAEN</t>
        </is>
      </c>
      <c r="D57" s="32" t="inlineStr">
        <is>
          <t>BPW</t>
        </is>
      </c>
      <c r="E57" s="34" t="n">
        <v>0</v>
      </c>
      <c r="F57" s="35" t="n">
        <v>0</v>
      </c>
      <c r="G57" s="56" t="inlineStr"/>
    </row>
    <row r="58">
      <c r="A58" s="50" t="inlineStr">
        <is>
          <t>TOTAL (candidate votes)</t>
        </is>
      </c>
      <c r="B58" s="50" t="n"/>
      <c r="C58" s="50" t="n"/>
      <c r="D58" s="50" t="n"/>
      <c r="E58" s="51" t="n">
        <v>643</v>
      </c>
      <c r="F58" s="52" t="n">
        <v>1</v>
      </c>
      <c r="G58" s="53" t="n"/>
    </row>
    <row r="60" ht="20" customHeight="1">
      <c r="A60" s="14" t="inlineStr">
        <is>
          <t>SECTORAL — YOUTH</t>
        </is>
      </c>
      <c r="B60" s="14" t="n"/>
      <c r="C60" s="14" t="n"/>
      <c r="D60" s="14" t="n"/>
      <c r="E60" s="14" t="n"/>
      <c r="F60" s="14" t="n"/>
      <c r="G60" s="14" t="n"/>
    </row>
    <row r="61">
      <c r="A61" s="15" t="inlineStr">
        <is>
          <t>Votes counted: 587   ·   Overvotes: 2   ·   Undervotes: 300</t>
        </is>
      </c>
      <c r="B61" s="15" t="n"/>
      <c r="C61" s="15" t="n"/>
      <c r="D61" s="15" t="n"/>
      <c r="E61" s="15" t="n"/>
      <c r="F61" s="15" t="n"/>
      <c r="G61" s="15" t="n"/>
    </row>
    <row r="62" ht="18" customHeight="1">
      <c r="A62" s="16" t="inlineStr">
        <is>
          <t>RANK</t>
        </is>
      </c>
      <c r="B62" s="16" t="inlineStr">
        <is>
          <t>NO.</t>
        </is>
      </c>
      <c r="C62" s="16" t="inlineStr">
        <is>
          <t>CANDIDATE / PARTY</t>
        </is>
      </c>
      <c r="D62" s="16" t="inlineStr">
        <is>
          <t>PARTY</t>
        </is>
      </c>
      <c r="E62" s="16" t="inlineStr">
        <is>
          <t>VOTES</t>
        </is>
      </c>
      <c r="F62" s="16" t="inlineStr">
        <is>
          <t>SHARE</t>
        </is>
      </c>
      <c r="G62" s="16" t="inlineStr">
        <is>
          <t>BAR</t>
        </is>
      </c>
    </row>
    <row r="63" ht="18" customHeight="1">
      <c r="A63" s="17" t="n">
        <v>1</v>
      </c>
      <c r="B63" s="17" t="inlineStr">
        <is>
          <t>3</t>
        </is>
      </c>
      <c r="C63" s="18" t="inlineStr">
        <is>
          <t>IBRAHIM, NUR-JAMIL</t>
        </is>
      </c>
      <c r="D63" s="17" t="inlineStr">
        <is>
          <t>BFP</t>
        </is>
      </c>
      <c r="E63" s="19" t="n">
        <v>406</v>
      </c>
      <c r="F63" s="20" t="n">
        <v>0.6916524701873935</v>
      </c>
      <c r="G63" s="21" t="inlineStr">
        <is>
          <t>████████████████████</t>
        </is>
      </c>
    </row>
    <row r="64" ht="18" customHeight="1">
      <c r="A64" s="22" t="n">
        <v>2</v>
      </c>
      <c r="B64" s="22" t="inlineStr">
        <is>
          <t>1</t>
        </is>
      </c>
      <c r="C64" s="23" t="inlineStr">
        <is>
          <t>ABBAS, SULFFY</t>
        </is>
      </c>
      <c r="D64" s="22" t="inlineStr">
        <is>
          <t>UBJP</t>
        </is>
      </c>
      <c r="E64" s="24" t="n">
        <v>176</v>
      </c>
      <c r="F64" s="25" t="n">
        <v>0.2998296422487223</v>
      </c>
      <c r="G64" s="26" t="inlineStr">
        <is>
          <t>█████████</t>
        </is>
      </c>
    </row>
    <row r="65" ht="18" customHeight="1">
      <c r="A65" s="27" t="n">
        <v>3</v>
      </c>
      <c r="B65" s="27" t="inlineStr">
        <is>
          <t>2</t>
        </is>
      </c>
      <c r="C65" s="28" t="inlineStr">
        <is>
          <t>ADIONG, JEFF</t>
        </is>
      </c>
      <c r="D65" s="27" t="inlineStr">
        <is>
          <t>BGC</t>
        </is>
      </c>
      <c r="E65" s="29" t="n">
        <v>5</v>
      </c>
      <c r="F65" s="30" t="n">
        <v>0.008517887563884156</v>
      </c>
      <c r="G65" s="41" t="inlineStr"/>
    </row>
    <row r="66">
      <c r="A66" s="50" t="inlineStr">
        <is>
          <t>TOTAL (candidate votes)</t>
        </is>
      </c>
      <c r="B66" s="50" t="n"/>
      <c r="C66" s="50" t="n"/>
      <c r="D66" s="50" t="n"/>
      <c r="E66" s="51" t="n">
        <v>587</v>
      </c>
      <c r="F66" s="52" t="n">
        <v>1</v>
      </c>
      <c r="G66" s="53" t="n"/>
    </row>
    <row r="68" ht="20" customHeight="1">
      <c r="A68" s="14" t="inlineStr">
        <is>
          <t>SECTORAL — THE ULAMA</t>
        </is>
      </c>
      <c r="B68" s="14" t="n"/>
      <c r="C68" s="14" t="n"/>
      <c r="D68" s="14" t="n"/>
      <c r="E68" s="14" t="n"/>
      <c r="F68" s="14" t="n"/>
      <c r="G68" s="14" t="n"/>
    </row>
    <row r="69">
      <c r="A69" s="15" t="inlineStr">
        <is>
          <t>Votes counted: 617   ·   Overvotes: 8   ·   Undervotes: 264</t>
        </is>
      </c>
      <c r="B69" s="15" t="n"/>
      <c r="C69" s="15" t="n"/>
      <c r="D69" s="15" t="n"/>
      <c r="E69" s="15" t="n"/>
      <c r="F69" s="15" t="n"/>
      <c r="G69" s="15" t="n"/>
    </row>
    <row r="70" ht="18" customHeight="1">
      <c r="A70" s="16" t="inlineStr">
        <is>
          <t>RANK</t>
        </is>
      </c>
      <c r="B70" s="16" t="inlineStr">
        <is>
          <t>NO.</t>
        </is>
      </c>
      <c r="C70" s="16" t="inlineStr">
        <is>
          <t>CANDIDATE / PARTY</t>
        </is>
      </c>
      <c r="D70" s="16" t="inlineStr">
        <is>
          <t>PARTY</t>
        </is>
      </c>
      <c r="E70" s="16" t="inlineStr">
        <is>
          <t>VOTES</t>
        </is>
      </c>
      <c r="F70" s="16" t="inlineStr">
        <is>
          <t>SHARE</t>
        </is>
      </c>
      <c r="G70" s="16" t="inlineStr">
        <is>
          <t>BAR</t>
        </is>
      </c>
    </row>
    <row r="71" ht="18" customHeight="1">
      <c r="A71" s="17" t="n">
        <v>1</v>
      </c>
      <c r="B71" s="17" t="inlineStr">
        <is>
          <t>2</t>
        </is>
      </c>
      <c r="C71" s="18" t="inlineStr">
        <is>
          <t>BORHAN, MARHAN</t>
        </is>
      </c>
      <c r="D71" s="17" t="inlineStr">
        <is>
          <t>BFP</t>
        </is>
      </c>
      <c r="E71" s="19" t="n">
        <v>417</v>
      </c>
      <c r="F71" s="20" t="n">
        <v>0.6758508914100486</v>
      </c>
      <c r="G71" s="21" t="inlineStr">
        <is>
          <t>████████████████████</t>
        </is>
      </c>
    </row>
    <row r="72" ht="18" customHeight="1">
      <c r="A72" s="22" t="n">
        <v>2</v>
      </c>
      <c r="B72" s="22" t="inlineStr">
        <is>
          <t>3</t>
        </is>
      </c>
      <c r="C72" s="23" t="inlineStr">
        <is>
          <t>EBIL, MUHAMMAD NADZIR</t>
        </is>
      </c>
      <c r="D72" s="22" t="inlineStr">
        <is>
          <t>UBJP</t>
        </is>
      </c>
      <c r="E72" s="24" t="n">
        <v>195</v>
      </c>
      <c r="F72" s="25" t="n">
        <v>0.3160453808752026</v>
      </c>
      <c r="G72" s="26" t="inlineStr">
        <is>
          <t>█████████</t>
        </is>
      </c>
    </row>
    <row r="73" ht="18" customHeight="1">
      <c r="A73" s="27" t="n">
        <v>3</v>
      </c>
      <c r="B73" s="27" t="inlineStr">
        <is>
          <t>1</t>
        </is>
      </c>
      <c r="C73" s="28" t="inlineStr">
        <is>
          <t>ABDULLATIF, ALIBASHER</t>
        </is>
      </c>
      <c r="D73" s="27" t="inlineStr">
        <is>
          <t>BGC</t>
        </is>
      </c>
      <c r="E73" s="29" t="n">
        <v>5</v>
      </c>
      <c r="F73" s="30" t="n">
        <v>0.008103727714748784</v>
      </c>
      <c r="G73" s="41" t="inlineStr"/>
    </row>
    <row r="74">
      <c r="A74" s="50" t="inlineStr">
        <is>
          <t>TOTAL (candidate votes)</t>
        </is>
      </c>
      <c r="B74" s="50" t="n"/>
      <c r="C74" s="50" t="n"/>
      <c r="D74" s="50" t="n"/>
      <c r="E74" s="51" t="n">
        <v>617</v>
      </c>
      <c r="F74" s="52" t="n">
        <v>1</v>
      </c>
      <c r="G74" s="53" t="n"/>
    </row>
    <row r="76" ht="20" customHeight="1">
      <c r="A76" s="14" t="inlineStr">
        <is>
          <t>SECTORAL — THE TRADITIONAL LEADERS</t>
        </is>
      </c>
      <c r="B76" s="14" t="n"/>
      <c r="C76" s="14" t="n"/>
      <c r="D76" s="14" t="n"/>
      <c r="E76" s="14" t="n"/>
      <c r="F76" s="14" t="n"/>
      <c r="G76" s="14" t="n"/>
    </row>
    <row r="77">
      <c r="A77" s="15" t="inlineStr">
        <is>
          <t>Votes counted: 602   ·   Overvotes: 15   ·   Undervotes: 272</t>
        </is>
      </c>
      <c r="B77" s="15" t="n"/>
      <c r="C77" s="15" t="n"/>
      <c r="D77" s="15" t="n"/>
      <c r="E77" s="15" t="n"/>
      <c r="F77" s="15" t="n"/>
      <c r="G77" s="15" t="n"/>
    </row>
    <row r="78" ht="18" customHeight="1">
      <c r="A78" s="16" t="inlineStr">
        <is>
          <t>RANK</t>
        </is>
      </c>
      <c r="B78" s="16" t="inlineStr">
        <is>
          <t>NO.</t>
        </is>
      </c>
      <c r="C78" s="16" t="inlineStr">
        <is>
          <t>CANDIDATE / PARTY</t>
        </is>
      </c>
      <c r="D78" s="16" t="inlineStr">
        <is>
          <t>PARTY</t>
        </is>
      </c>
      <c r="E78" s="16" t="inlineStr">
        <is>
          <t>VOTES</t>
        </is>
      </c>
      <c r="F78" s="16" t="inlineStr">
        <is>
          <t>SHARE</t>
        </is>
      </c>
      <c r="G78" s="16" t="inlineStr">
        <is>
          <t>BAR</t>
        </is>
      </c>
    </row>
    <row r="79" ht="18" customHeight="1">
      <c r="A79" s="17" t="n">
        <v>1</v>
      </c>
      <c r="B79" s="17" t="inlineStr">
        <is>
          <t>7</t>
        </is>
      </c>
      <c r="C79" s="18" t="inlineStr">
        <is>
          <t>IBAY, PANGA</t>
        </is>
      </c>
      <c r="D79" s="17" t="inlineStr">
        <is>
          <t>ISLPI</t>
        </is>
      </c>
      <c r="E79" s="19" t="n">
        <v>409</v>
      </c>
      <c r="F79" s="20" t="n">
        <v>0.6794019933554817</v>
      </c>
      <c r="G79" s="21" t="inlineStr">
        <is>
          <t>████████████████████</t>
        </is>
      </c>
    </row>
    <row r="80" ht="18" customHeight="1">
      <c r="A80" s="22" t="n">
        <v>2</v>
      </c>
      <c r="B80" s="22" t="inlineStr">
        <is>
          <t>8</t>
        </is>
      </c>
      <c r="C80" s="23" t="inlineStr">
        <is>
          <t>MACASALONG, MARJANIE</t>
        </is>
      </c>
      <c r="D80" s="22" t="inlineStr">
        <is>
          <t>UBJP</t>
        </is>
      </c>
      <c r="E80" s="24" t="n">
        <v>164</v>
      </c>
      <c r="F80" s="25" t="n">
        <v>0.2724252491694352</v>
      </c>
      <c r="G80" s="26" t="inlineStr">
        <is>
          <t>████████</t>
        </is>
      </c>
    </row>
    <row r="81" ht="18" customHeight="1">
      <c r="A81" s="27" t="n">
        <v>3</v>
      </c>
      <c r="B81" s="27" t="inlineStr">
        <is>
          <t>5</t>
        </is>
      </c>
      <c r="C81" s="28" t="inlineStr">
        <is>
          <t>GUMBILA, DATUTENG</t>
        </is>
      </c>
      <c r="D81" s="27" t="inlineStr">
        <is>
          <t>BFP</t>
        </is>
      </c>
      <c r="E81" s="29" t="n">
        <v>18</v>
      </c>
      <c r="F81" s="30" t="n">
        <v>0.02990033222591362</v>
      </c>
      <c r="G81" s="41" t="inlineStr">
        <is>
          <t>█</t>
        </is>
      </c>
    </row>
    <row r="82" ht="18" customHeight="1">
      <c r="A82" s="32" t="n">
        <v>4</v>
      </c>
      <c r="B82" s="32" t="inlineStr">
        <is>
          <t>6</t>
        </is>
      </c>
      <c r="C82" s="33" t="inlineStr">
        <is>
          <t>HADJI NOR, JEHAD</t>
        </is>
      </c>
      <c r="D82" s="32" t="inlineStr">
        <is>
          <t>RSL</t>
        </is>
      </c>
      <c r="E82" s="34" t="n">
        <v>4</v>
      </c>
      <c r="F82" s="35" t="n">
        <v>0.006644518272425249</v>
      </c>
      <c r="G82" s="55" t="inlineStr"/>
    </row>
    <row r="83" ht="18" customHeight="1">
      <c r="A83" s="37" t="n">
        <v>5</v>
      </c>
      <c r="B83" s="37" t="inlineStr">
        <is>
          <t>10</t>
        </is>
      </c>
      <c r="C83" s="38" t="inlineStr">
        <is>
          <t>MAULANA, SULTAN SHARIF</t>
        </is>
      </c>
      <c r="D83" s="37" t="inlineStr">
        <is>
          <t>DTLO</t>
        </is>
      </c>
      <c r="E83" s="39" t="n">
        <v>3</v>
      </c>
      <c r="F83" s="40" t="n">
        <v>0.004983388704318937</v>
      </c>
      <c r="G83" s="42" t="inlineStr"/>
    </row>
    <row r="84" ht="18" customHeight="1">
      <c r="A84" s="32" t="n">
        <v>6</v>
      </c>
      <c r="B84" s="32" t="inlineStr">
        <is>
          <t>1</t>
        </is>
      </c>
      <c r="C84" s="33" t="inlineStr">
        <is>
          <t>AMATONDING, MANGONTAWAR</t>
        </is>
      </c>
      <c r="D84" s="32" t="inlineStr">
        <is>
          <t>RSEU</t>
        </is>
      </c>
      <c r="E84" s="34" t="n">
        <v>2</v>
      </c>
      <c r="F84" s="35" t="n">
        <v>0.003322259136212625</v>
      </c>
      <c r="G84" s="56" t="inlineStr"/>
    </row>
    <row r="85" ht="18" customHeight="1">
      <c r="A85" s="37" t="n">
        <v>7</v>
      </c>
      <c r="B85" s="37" t="inlineStr">
        <is>
          <t>3</t>
        </is>
      </c>
      <c r="C85" s="38" t="inlineStr">
        <is>
          <t>ATAR, ABDUL HAMIDULLAH (RHSUMA</t>
        </is>
      </c>
      <c r="D85" s="37" t="inlineStr">
        <is>
          <t>—</t>
        </is>
      </c>
      <c r="E85" s="39" t="n">
        <v>1</v>
      </c>
      <c r="F85" s="40" t="n">
        <v>0.001661129568106312</v>
      </c>
      <c r="G85" s="57" t="inlineStr"/>
    </row>
    <row r="86" ht="18" customHeight="1">
      <c r="A86" s="32" t="n">
        <v>7</v>
      </c>
      <c r="B86" s="32" t="inlineStr">
        <is>
          <t>4</t>
        </is>
      </c>
      <c r="C86" s="33" t="inlineStr">
        <is>
          <t>BENITO, SAILANEY</t>
        </is>
      </c>
      <c r="D86" s="32" t="inlineStr">
        <is>
          <t>RHSUPA</t>
        </is>
      </c>
      <c r="E86" s="34" t="n">
        <v>1</v>
      </c>
      <c r="F86" s="35" t="n">
        <v>0.001661129568106312</v>
      </c>
      <c r="G86" s="36" t="inlineStr"/>
    </row>
    <row r="87" ht="18" customHeight="1">
      <c r="A87" s="37" t="n">
        <v>9</v>
      </c>
      <c r="B87" s="37" t="inlineStr">
        <is>
          <t>2</t>
        </is>
      </c>
      <c r="C87" s="38" t="inlineStr">
        <is>
          <t>AMPATUAN, THARHATA</t>
        </is>
      </c>
      <c r="D87" s="37" t="inlineStr">
        <is>
          <t>ROYALS</t>
        </is>
      </c>
      <c r="E87" s="39" t="n">
        <v>0</v>
      </c>
      <c r="F87" s="40" t="n">
        <v>0</v>
      </c>
      <c r="G87" s="58" t="inlineStr"/>
    </row>
    <row r="88" ht="18" customHeight="1">
      <c r="A88" s="32" t="n">
        <v>9</v>
      </c>
      <c r="B88" s="32" t="inlineStr">
        <is>
          <t>9</t>
        </is>
      </c>
      <c r="C88" s="33" t="inlineStr">
        <is>
          <t>MANGUDADATU, SULTAN PAX</t>
        </is>
      </c>
      <c r="D88" s="32" t="inlineStr">
        <is>
          <t>BGC</t>
        </is>
      </c>
      <c r="E88" s="34" t="n">
        <v>0</v>
      </c>
      <c r="F88" s="35" t="n">
        <v>0</v>
      </c>
      <c r="G88" s="54" t="inlineStr"/>
    </row>
    <row r="89">
      <c r="A89" s="50" t="inlineStr">
        <is>
          <t>TOTAL (candidate votes)</t>
        </is>
      </c>
      <c r="B89" s="50" t="n"/>
      <c r="C89" s="50" t="n"/>
      <c r="D89" s="50" t="n"/>
      <c r="E89" s="51" t="n">
        <v>602</v>
      </c>
      <c r="F89" s="52" t="n">
        <v>1</v>
      </c>
      <c r="G89" s="53" t="n"/>
    </row>
    <row r="91">
      <c r="A91" s="14" t="inlineStr">
        <is>
          <t>CLUSTERED PRECINCTS</t>
        </is>
      </c>
      <c r="B91" s="14" t="n"/>
      <c r="C91" s="14" t="n"/>
      <c r="D91" s="14" t="n"/>
      <c r="E91" s="14" t="n"/>
      <c r="F91" s="14" t="n"/>
      <c r="G91" s="14" t="n"/>
    </row>
    <row r="92">
      <c r="A92" s="16" t="inlineStr">
        <is>
          <t>PRECINCT ID</t>
        </is>
      </c>
      <c r="B92" s="16" t="inlineStr">
        <is>
          <t>CLUSTER</t>
        </is>
      </c>
      <c r="C92" s="16" t="inlineStr">
        <is>
          <t>VOTING CENTER</t>
        </is>
      </c>
      <c r="D92" s="16" t="inlineStr">
        <is>
          <t>REGISTERED</t>
        </is>
      </c>
      <c r="E92" s="16" t="inlineStr">
        <is>
          <t>VOTED</t>
        </is>
      </c>
      <c r="F92" s="16" t="inlineStr">
        <is>
          <t>TURNOUT</t>
        </is>
      </c>
      <c r="G92" s="16" t="inlineStr">
        <is>
          <t>STATUS</t>
        </is>
      </c>
    </row>
    <row r="93">
      <c r="A93" s="65" t="inlineStr">
        <is>
          <t>88210019</t>
        </is>
      </c>
      <c r="B93" s="65" t="inlineStr">
        <is>
          <t>0040A, 0040B, 0041A</t>
        </is>
      </c>
      <c r="C93" s="66" t="inlineStr">
        <is>
          <t>BARANGAY NABUNDAS</t>
        </is>
      </c>
      <c r="D93" s="67" t="n">
        <v>541</v>
      </c>
      <c r="E93" s="67" t="n">
        <v>538</v>
      </c>
      <c r="F93" s="68" t="n">
        <v>0.9945000000000001</v>
      </c>
      <c r="G93" s="65" t="inlineStr">
        <is>
          <t>RECEIVED</t>
        </is>
      </c>
    </row>
    <row r="94">
      <c r="A94" s="65" t="inlineStr">
        <is>
          <t>88210020</t>
        </is>
      </c>
      <c r="B94" s="65" t="inlineStr">
        <is>
          <t>0042A, 0043A</t>
        </is>
      </c>
      <c r="C94" s="66" t="inlineStr">
        <is>
          <t>BARANGAY NABUNDAS</t>
        </is>
      </c>
      <c r="D94" s="67" t="n">
        <v>354</v>
      </c>
      <c r="E94" s="67" t="n">
        <v>351</v>
      </c>
      <c r="F94" s="68" t="n">
        <v>0.9915</v>
      </c>
      <c r="G94" s="65" t="inlineStr">
        <is>
          <t>RECEIVED</t>
        </is>
      </c>
    </row>
  </sheetData>
  <mergeCells count="33">
    <mergeCell ref="A91:G91"/>
    <mergeCell ref="A29:G29"/>
    <mergeCell ref="A68:G68"/>
    <mergeCell ref="A58:D58"/>
    <mergeCell ref="A34:D34"/>
    <mergeCell ref="A77:G77"/>
    <mergeCell ref="A30:G30"/>
    <mergeCell ref="C9:D9"/>
    <mergeCell ref="A60:G60"/>
    <mergeCell ref="A11:G11"/>
    <mergeCell ref="A49:G49"/>
    <mergeCell ref="F8:G8"/>
    <mergeCell ref="A36:G36"/>
    <mergeCell ref="A61:G61"/>
    <mergeCell ref="A1:G1"/>
    <mergeCell ref="A6:G6"/>
    <mergeCell ref="A69:G69"/>
    <mergeCell ref="A8:B8"/>
    <mergeCell ref="F9:G9"/>
    <mergeCell ref="C8:D8"/>
    <mergeCell ref="A37:G37"/>
    <mergeCell ref="A66:D66"/>
    <mergeCell ref="A27:D27"/>
    <mergeCell ref="A89:D89"/>
    <mergeCell ref="A74:D74"/>
    <mergeCell ref="A3:G3"/>
    <mergeCell ref="A76:G76"/>
    <mergeCell ref="A12:G12"/>
    <mergeCell ref="A50:G50"/>
    <mergeCell ref="A2:G2"/>
    <mergeCell ref="A9:B9"/>
    <mergeCell ref="A47:D47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7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3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PIKEG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SHARIFF SAYDONA MUSTAPHA, MAGUINDANAO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8821015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465</t>
        </is>
      </c>
      <c r="B9" s="9" t="n"/>
      <c r="C9" s="13" t="inlineStr">
        <is>
          <t>465</t>
        </is>
      </c>
      <c r="D9" s="11" t="n"/>
      <c r="E9" s="13" t="inlineStr">
        <is>
          <t>465</t>
        </is>
      </c>
      <c r="F9" s="13" t="inlineStr">
        <is>
          <t>100.00%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417   ·   Overvotes: 37   ·   Undervotes: 11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264</v>
      </c>
      <c r="F14" s="20" t="n">
        <v>0.6330935251798561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56</v>
      </c>
      <c r="F15" s="25" t="n">
        <v>0.1342925659472422</v>
      </c>
      <c r="G15" s="26" t="inlineStr">
        <is>
          <t>████</t>
        </is>
      </c>
    </row>
    <row r="16" ht="18" customHeight="1">
      <c r="A16" s="27" t="n">
        <v>3</v>
      </c>
      <c r="B16" s="27" t="inlineStr">
        <is>
          <t>11</t>
        </is>
      </c>
      <c r="C16" s="28" t="inlineStr">
        <is>
          <t>PRO BANGSAMORO PARTY</t>
        </is>
      </c>
      <c r="D16" s="27" t="inlineStr">
        <is>
          <t>—</t>
        </is>
      </c>
      <c r="E16" s="29" t="n">
        <v>49</v>
      </c>
      <c r="F16" s="30" t="n">
        <v>0.1175059952038369</v>
      </c>
      <c r="G16" s="36" t="inlineStr">
        <is>
          <t>████</t>
        </is>
      </c>
    </row>
    <row r="17" ht="18" customHeight="1">
      <c r="A17" s="32" t="n">
        <v>4</v>
      </c>
      <c r="B17" s="32" t="inlineStr">
        <is>
          <t>3</t>
        </is>
      </c>
      <c r="C17" s="33" t="inlineStr">
        <is>
          <t>BEST PARTY</t>
        </is>
      </c>
      <c r="D17" s="32" t="inlineStr">
        <is>
          <t>—</t>
        </is>
      </c>
      <c r="E17" s="34" t="n">
        <v>43</v>
      </c>
      <c r="F17" s="35" t="n">
        <v>0.1031175059952038</v>
      </c>
      <c r="G17" s="31" t="inlineStr">
        <is>
          <t>███</t>
        </is>
      </c>
    </row>
    <row r="18" ht="18" customHeight="1">
      <c r="A18" s="37" t="n">
        <v>5</v>
      </c>
      <c r="B18" s="37" t="inlineStr">
        <is>
          <t>5</t>
        </is>
      </c>
      <c r="C18" s="38" t="inlineStr">
        <is>
          <t>BGC</t>
        </is>
      </c>
      <c r="D18" s="37" t="inlineStr">
        <is>
          <t>—</t>
        </is>
      </c>
      <c r="E18" s="39" t="n">
        <v>4</v>
      </c>
      <c r="F18" s="40" t="n">
        <v>0.009592326139088728</v>
      </c>
      <c r="G18" s="41" t="inlineStr"/>
    </row>
    <row r="19" ht="18" customHeight="1">
      <c r="A19" s="32" t="n">
        <v>6</v>
      </c>
      <c r="B19" s="32" t="inlineStr">
        <is>
          <t>2</t>
        </is>
      </c>
      <c r="C19" s="33" t="inlineStr">
        <is>
          <t>BAPA</t>
        </is>
      </c>
      <c r="D19" s="32" t="inlineStr">
        <is>
          <t>—</t>
        </is>
      </c>
      <c r="E19" s="34" t="n">
        <v>1</v>
      </c>
      <c r="F19" s="35" t="n">
        <v>0.002398081534772182</v>
      </c>
      <c r="G19" s="42" t="inlineStr"/>
    </row>
    <row r="20" ht="18" customHeight="1">
      <c r="A20" s="37" t="n">
        <v>7</v>
      </c>
      <c r="B20" s="37" t="inlineStr">
        <is>
          <t>1</t>
        </is>
      </c>
      <c r="C20" s="38" t="inlineStr">
        <is>
          <t>ABOT</t>
        </is>
      </c>
      <c r="D20" s="37" t="inlineStr">
        <is>
          <t>—</t>
        </is>
      </c>
      <c r="E20" s="39" t="n">
        <v>0</v>
      </c>
      <c r="F20" s="40" t="n">
        <v>0</v>
      </c>
      <c r="G20" s="46" t="inlineStr"/>
    </row>
    <row r="21" ht="18" customHeight="1">
      <c r="A21" s="32" t="n">
        <v>7</v>
      </c>
      <c r="B21" s="32" t="inlineStr">
        <is>
          <t>6</t>
        </is>
      </c>
      <c r="C21" s="33" t="inlineStr">
        <is>
          <t>ISAMA</t>
        </is>
      </c>
      <c r="D21" s="32" t="inlineStr">
        <is>
          <t>—</t>
        </is>
      </c>
      <c r="E21" s="34" t="n">
        <v>0</v>
      </c>
      <c r="F21" s="35" t="n">
        <v>0</v>
      </c>
      <c r="G21" s="47" t="inlineStr"/>
    </row>
    <row r="22" ht="18" customHeight="1">
      <c r="A22" s="37" t="n">
        <v>7</v>
      </c>
      <c r="B22" s="37" t="inlineStr">
        <is>
          <t>7</t>
        </is>
      </c>
      <c r="C22" s="38" t="inlineStr">
        <is>
          <t>MAHARDIKA</t>
        </is>
      </c>
      <c r="D22" s="37" t="inlineStr">
        <is>
          <t>—</t>
        </is>
      </c>
      <c r="E22" s="39" t="n">
        <v>0</v>
      </c>
      <c r="F22" s="40" t="n">
        <v>0</v>
      </c>
      <c r="G22" s="44" t="inlineStr"/>
    </row>
    <row r="23" ht="18" customHeight="1">
      <c r="A23" s="32" t="n">
        <v>7</v>
      </c>
      <c r="B23" s="32" t="inlineStr">
        <is>
          <t>8</t>
        </is>
      </c>
      <c r="C23" s="33" t="inlineStr">
        <is>
          <t>MORO AKO</t>
        </is>
      </c>
      <c r="D23" s="32" t="inlineStr">
        <is>
          <t>—</t>
        </is>
      </c>
      <c r="E23" s="34" t="n">
        <v>0</v>
      </c>
      <c r="F23" s="35" t="n">
        <v>0</v>
      </c>
      <c r="G23" s="45" t="inlineStr"/>
    </row>
    <row r="24" ht="18" customHeight="1">
      <c r="A24" s="37" t="n">
        <v>7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48" t="inlineStr"/>
    </row>
    <row r="25" ht="18" customHeight="1">
      <c r="A25" s="32" t="n">
        <v>7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9" t="inlineStr"/>
    </row>
    <row r="26" ht="18" customHeight="1">
      <c r="A26" s="37" t="n">
        <v>7</v>
      </c>
      <c r="B26" s="37" t="inlineStr">
        <is>
          <t>12</t>
        </is>
      </c>
      <c r="C26" s="38" t="inlineStr">
        <is>
          <t>RAAYAT DEMOCRATIC PARTY</t>
        </is>
      </c>
      <c r="D26" s="37" t="inlineStr">
        <is>
          <t>—</t>
        </is>
      </c>
      <c r="E26" s="39" t="n">
        <v>0</v>
      </c>
      <c r="F26" s="40" t="n">
        <v>0</v>
      </c>
      <c r="G26" s="43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417</v>
      </c>
      <c r="F27" s="52" t="n">
        <v>1</v>
      </c>
      <c r="G27" s="53" t="n"/>
    </row>
    <row r="29" ht="20" customHeight="1">
      <c r="A29" s="14" t="inlineStr">
        <is>
          <t>DISTRICT REPRESENTATIVE — MAGUINDANAO DEL SUR - SECOND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451   ·   Overvotes: 3   ·   Undervotes: 11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AMPATUAN, SAJID ANDRE</t>
        </is>
      </c>
      <c r="D32" s="17" t="inlineStr">
        <is>
          <t>BFP</t>
        </is>
      </c>
      <c r="E32" s="19" t="n">
        <v>404</v>
      </c>
      <c r="F32" s="20" t="n">
        <v>0.8957871396895787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2</t>
        </is>
      </c>
      <c r="C33" s="23" t="inlineStr">
        <is>
          <t>SINDATOK, SAAD</t>
        </is>
      </c>
      <c r="D33" s="22" t="inlineStr">
        <is>
          <t>UBJP</t>
        </is>
      </c>
      <c r="E33" s="24" t="n">
        <v>47</v>
      </c>
      <c r="F33" s="25" t="n">
        <v>0.1042128603104213</v>
      </c>
      <c r="G33" s="54" t="inlineStr">
        <is>
          <t>██</t>
        </is>
      </c>
    </row>
    <row r="34">
      <c r="A34" s="50" t="inlineStr">
        <is>
          <t>TOTAL (candidate votes)</t>
        </is>
      </c>
      <c r="B34" s="50" t="n"/>
      <c r="C34" s="50" t="n"/>
      <c r="D34" s="50" t="n"/>
      <c r="E34" s="51" t="n">
        <v>451</v>
      </c>
      <c r="F34" s="52" t="n">
        <v>1</v>
      </c>
      <c r="G34" s="53" t="n"/>
    </row>
    <row r="36" ht="20" customHeight="1">
      <c r="A36" s="14" t="inlineStr">
        <is>
          <t>SECTORAL — SETTLER COMMUNITIES</t>
        </is>
      </c>
      <c r="B36" s="14" t="n"/>
      <c r="C36" s="14" t="n"/>
      <c r="D36" s="14" t="n"/>
      <c r="E36" s="14" t="n"/>
      <c r="F36" s="14" t="n"/>
      <c r="G36" s="14" t="n"/>
    </row>
    <row r="37">
      <c r="A37" s="15" t="inlineStr">
        <is>
          <t>Votes counted: 831   ·   Overvotes: 8   ·   Undervotes: 91</t>
        </is>
      </c>
      <c r="B37" s="15" t="n"/>
      <c r="C37" s="15" t="n"/>
      <c r="D37" s="15" t="n"/>
      <c r="E37" s="15" t="n"/>
      <c r="F37" s="15" t="n"/>
      <c r="G37" s="15" t="n"/>
    </row>
    <row r="38" ht="18" customHeight="1">
      <c r="A38" s="16" t="inlineStr">
        <is>
          <t>RANK</t>
        </is>
      </c>
      <c r="B38" s="16" t="inlineStr">
        <is>
          <t>NO.</t>
        </is>
      </c>
      <c r="C38" s="16" t="inlineStr">
        <is>
          <t>CANDIDATE / PARTY</t>
        </is>
      </c>
      <c r="D38" s="16" t="inlineStr">
        <is>
          <t>PARTY</t>
        </is>
      </c>
      <c r="E38" s="16" t="inlineStr">
        <is>
          <t>VOTES</t>
        </is>
      </c>
      <c r="F38" s="16" t="inlineStr">
        <is>
          <t>SHARE</t>
        </is>
      </c>
      <c r="G38" s="16" t="inlineStr">
        <is>
          <t>BAR</t>
        </is>
      </c>
    </row>
    <row r="39" ht="18" customHeight="1">
      <c r="A39" s="17" t="n">
        <v>1</v>
      </c>
      <c r="B39" s="17" t="inlineStr">
        <is>
          <t>2</t>
        </is>
      </c>
      <c r="C39" s="18" t="inlineStr">
        <is>
          <t>ANAYATIN, SUSANA</t>
        </is>
      </c>
      <c r="D39" s="17" t="inlineStr">
        <is>
          <t>BFP</t>
        </is>
      </c>
      <c r="E39" s="19" t="n">
        <v>365</v>
      </c>
      <c r="F39" s="20" t="n">
        <v>0.4392298435619735</v>
      </c>
      <c r="G39" s="21" t="inlineStr">
        <is>
          <t>████████████████████</t>
        </is>
      </c>
    </row>
    <row r="40" ht="18" customHeight="1">
      <c r="A40" s="22" t="n">
        <v>2</v>
      </c>
      <c r="B40" s="22" t="inlineStr">
        <is>
          <t>7</t>
        </is>
      </c>
      <c r="C40" s="23" t="inlineStr">
        <is>
          <t>RAMIREZ, EDGARDO</t>
        </is>
      </c>
      <c r="D40" s="22" t="inlineStr">
        <is>
          <t>C4P</t>
        </is>
      </c>
      <c r="E40" s="24" t="n">
        <v>210</v>
      </c>
      <c r="F40" s="25" t="n">
        <v>0.2527075812274368</v>
      </c>
      <c r="G40" s="26" t="inlineStr">
        <is>
          <t>████████████</t>
        </is>
      </c>
    </row>
    <row r="41" ht="18" customHeight="1">
      <c r="A41" s="27" t="n">
        <v>3</v>
      </c>
      <c r="B41" s="27" t="inlineStr">
        <is>
          <t>8</t>
        </is>
      </c>
      <c r="C41" s="28" t="inlineStr">
        <is>
          <t>YU EKEY, ONGPIN</t>
        </is>
      </c>
      <c r="D41" s="27" t="inlineStr">
        <is>
          <t>BFP</t>
        </is>
      </c>
      <c r="E41" s="29" t="n">
        <v>120</v>
      </c>
      <c r="F41" s="30" t="n">
        <v>0.1444043321299639</v>
      </c>
      <c r="G41" s="41" t="inlineStr">
        <is>
          <t>███████</t>
        </is>
      </c>
    </row>
    <row r="42" ht="18" customHeight="1">
      <c r="A42" s="32" t="n">
        <v>4</v>
      </c>
      <c r="B42" s="32" t="inlineStr">
        <is>
          <t>5</t>
        </is>
      </c>
      <c r="C42" s="33" t="inlineStr">
        <is>
          <t>OLAYA, YUL ADELFO</t>
        </is>
      </c>
      <c r="D42" s="32" t="inlineStr">
        <is>
          <t>UBJP</t>
        </is>
      </c>
      <c r="E42" s="34" t="n">
        <v>67</v>
      </c>
      <c r="F42" s="35" t="n">
        <v>0.08062575210589651</v>
      </c>
      <c r="G42" s="55" t="inlineStr">
        <is>
          <t>████</t>
        </is>
      </c>
    </row>
    <row r="43" ht="18" customHeight="1">
      <c r="A43" s="37" t="n">
        <v>5</v>
      </c>
      <c r="B43" s="37" t="inlineStr">
        <is>
          <t>3</t>
        </is>
      </c>
      <c r="C43" s="38" t="inlineStr">
        <is>
          <t>ARNADO, MARY ANN</t>
        </is>
      </c>
      <c r="D43" s="37" t="inlineStr">
        <is>
          <t>UBJP</t>
        </is>
      </c>
      <c r="E43" s="39" t="n">
        <v>61</v>
      </c>
      <c r="F43" s="40" t="n">
        <v>0.07340553549939831</v>
      </c>
      <c r="G43" s="42" t="inlineStr">
        <is>
          <t>███</t>
        </is>
      </c>
    </row>
    <row r="44" ht="18" customHeight="1">
      <c r="A44" s="32" t="n">
        <v>6</v>
      </c>
      <c r="B44" s="32" t="inlineStr">
        <is>
          <t>6</t>
        </is>
      </c>
      <c r="C44" s="33" t="inlineStr">
        <is>
          <t>PADAYHAG, BROD ARNOLD</t>
        </is>
      </c>
      <c r="D44" s="32" t="inlineStr">
        <is>
          <t>BGC</t>
        </is>
      </c>
      <c r="E44" s="34" t="n">
        <v>4</v>
      </c>
      <c r="F44" s="35" t="n">
        <v>0.004813477737665463</v>
      </c>
      <c r="G44" s="56" t="inlineStr"/>
    </row>
    <row r="45" ht="18" customHeight="1">
      <c r="A45" s="37" t="n">
        <v>7</v>
      </c>
      <c r="B45" s="37" t="inlineStr">
        <is>
          <t>4</t>
        </is>
      </c>
      <c r="C45" s="38" t="inlineStr">
        <is>
          <t>LAGMAN, PERCIVAL</t>
        </is>
      </c>
      <c r="D45" s="37" t="inlineStr">
        <is>
          <t>C4P</t>
        </is>
      </c>
      <c r="E45" s="39" t="n">
        <v>3</v>
      </c>
      <c r="F45" s="40" t="n">
        <v>0.003610108303249098</v>
      </c>
      <c r="G45" s="57" t="inlineStr"/>
    </row>
    <row r="46" ht="18" customHeight="1">
      <c r="A46" s="32" t="n">
        <v>8</v>
      </c>
      <c r="B46" s="32" t="inlineStr">
        <is>
          <t>1</t>
        </is>
      </c>
      <c r="C46" s="33" t="inlineStr">
        <is>
          <t>ABUJEN, ALEX JR.</t>
        </is>
      </c>
      <c r="D46" s="32" t="inlineStr">
        <is>
          <t>BGC</t>
        </is>
      </c>
      <c r="E46" s="34" t="n">
        <v>1</v>
      </c>
      <c r="F46" s="35" t="n">
        <v>0.001203369434416366</v>
      </c>
      <c r="G46" s="36" t="inlineStr"/>
    </row>
    <row r="47">
      <c r="A47" s="50" t="inlineStr">
        <is>
          <t>TOTAL (candidate votes)</t>
        </is>
      </c>
      <c r="B47" s="50" t="n"/>
      <c r="C47" s="50" t="n"/>
      <c r="D47" s="50" t="n"/>
      <c r="E47" s="51" t="n">
        <v>831</v>
      </c>
      <c r="F47" s="52" t="n">
        <v>1</v>
      </c>
      <c r="G47" s="53" t="n"/>
    </row>
    <row r="49" ht="20" customHeight="1">
      <c r="A49" s="14" t="inlineStr">
        <is>
          <t>SECTORAL — WOMEN</t>
        </is>
      </c>
      <c r="B49" s="14" t="n"/>
      <c r="C49" s="14" t="n"/>
      <c r="D49" s="14" t="n"/>
      <c r="E49" s="14" t="n"/>
      <c r="F49" s="14" t="n"/>
      <c r="G49" s="14" t="n"/>
    </row>
    <row r="50">
      <c r="A50" s="15" t="inlineStr">
        <is>
          <t>Votes counted: 435   ·   Overvotes: 6   ·   Undervotes: 24</t>
        </is>
      </c>
      <c r="B50" s="15" t="n"/>
      <c r="C50" s="15" t="n"/>
      <c r="D50" s="15" t="n"/>
      <c r="E50" s="15" t="n"/>
      <c r="F50" s="15" t="n"/>
      <c r="G50" s="15" t="n"/>
    </row>
    <row r="51" ht="18" customHeight="1">
      <c r="A51" s="16" t="inlineStr">
        <is>
          <t>RANK</t>
        </is>
      </c>
      <c r="B51" s="16" t="inlineStr">
        <is>
          <t>NO.</t>
        </is>
      </c>
      <c r="C51" s="16" t="inlineStr">
        <is>
          <t>CANDIDATE / PARTY</t>
        </is>
      </c>
      <c r="D51" s="16" t="inlineStr">
        <is>
          <t>PARTY</t>
        </is>
      </c>
      <c r="E51" s="16" t="inlineStr">
        <is>
          <t>VOTES</t>
        </is>
      </c>
      <c r="F51" s="16" t="inlineStr">
        <is>
          <t>SHARE</t>
        </is>
      </c>
      <c r="G51" s="16" t="inlineStr">
        <is>
          <t>BAR</t>
        </is>
      </c>
    </row>
    <row r="52" ht="18" customHeight="1">
      <c r="A52" s="17" t="n">
        <v>1</v>
      </c>
      <c r="B52" s="17" t="inlineStr">
        <is>
          <t>4</t>
        </is>
      </c>
      <c r="C52" s="18" t="inlineStr">
        <is>
          <t>SAHALI, RUBY</t>
        </is>
      </c>
      <c r="D52" s="17" t="inlineStr">
        <is>
          <t>BGC</t>
        </is>
      </c>
      <c r="E52" s="19" t="n">
        <v>230</v>
      </c>
      <c r="F52" s="20" t="n">
        <v>0.5287356321839081</v>
      </c>
      <c r="G52" s="21" t="inlineStr">
        <is>
          <t>████████████████████</t>
        </is>
      </c>
    </row>
    <row r="53" ht="18" customHeight="1">
      <c r="A53" s="22" t="n">
        <v>2</v>
      </c>
      <c r="B53" s="22" t="inlineStr">
        <is>
          <t>6</t>
        </is>
      </c>
      <c r="C53" s="23" t="inlineStr">
        <is>
          <t>USOP, JEHAN</t>
        </is>
      </c>
      <c r="D53" s="22" t="inlineStr">
        <is>
          <t>BFP</t>
        </is>
      </c>
      <c r="E53" s="24" t="n">
        <v>125</v>
      </c>
      <c r="F53" s="25" t="n">
        <v>0.2873563218390804</v>
      </c>
      <c r="G53" s="26" t="inlineStr">
        <is>
          <t>███████████</t>
        </is>
      </c>
    </row>
    <row r="54" ht="18" customHeight="1">
      <c r="A54" s="27" t="n">
        <v>3</v>
      </c>
      <c r="B54" s="27" t="inlineStr">
        <is>
          <t>5</t>
        </is>
      </c>
      <c r="C54" s="28" t="inlineStr">
        <is>
          <t>SILONGAN, AIDA</t>
        </is>
      </c>
      <c r="D54" s="27" t="inlineStr">
        <is>
          <t>UBJP</t>
        </is>
      </c>
      <c r="E54" s="29" t="n">
        <v>79</v>
      </c>
      <c r="F54" s="30" t="n">
        <v>0.1816091954022989</v>
      </c>
      <c r="G54" s="41" t="inlineStr">
        <is>
          <t>███████</t>
        </is>
      </c>
    </row>
    <row r="55" ht="18" customHeight="1">
      <c r="A55" s="32" t="n">
        <v>4</v>
      </c>
      <c r="B55" s="32" t="inlineStr">
        <is>
          <t>2</t>
        </is>
      </c>
      <c r="C55" s="33" t="inlineStr">
        <is>
          <t>KADATUAN, MARIAM</t>
        </is>
      </c>
      <c r="D55" s="32" t="inlineStr">
        <is>
          <t>LBIAA</t>
        </is>
      </c>
      <c r="E55" s="34" t="n">
        <v>1</v>
      </c>
      <c r="F55" s="35" t="n">
        <v>0.002298850574712644</v>
      </c>
      <c r="G55" s="55" t="inlineStr"/>
    </row>
    <row r="56" ht="18" customHeight="1">
      <c r="A56" s="37" t="n">
        <v>5</v>
      </c>
      <c r="B56" s="37" t="inlineStr">
        <is>
          <t>1</t>
        </is>
      </c>
      <c r="C56" s="38" t="inlineStr">
        <is>
          <t>JUMAIDE, DAYANGCARLSUM</t>
        </is>
      </c>
      <c r="D56" s="37" t="inlineStr">
        <is>
          <t>TPWC</t>
        </is>
      </c>
      <c r="E56" s="39" t="n">
        <v>0</v>
      </c>
      <c r="F56" s="40" t="n">
        <v>0</v>
      </c>
      <c r="G56" s="42" t="inlineStr"/>
    </row>
    <row r="57" ht="18" customHeight="1">
      <c r="A57" s="32" t="n">
        <v>5</v>
      </c>
      <c r="B57" s="32" t="inlineStr">
        <is>
          <t>3</t>
        </is>
      </c>
      <c r="C57" s="33" t="inlineStr">
        <is>
          <t>KADER, POMBAEN</t>
        </is>
      </c>
      <c r="D57" s="32" t="inlineStr">
        <is>
          <t>BPW</t>
        </is>
      </c>
      <c r="E57" s="34" t="n">
        <v>0</v>
      </c>
      <c r="F57" s="35" t="n">
        <v>0</v>
      </c>
      <c r="G57" s="56" t="inlineStr"/>
    </row>
    <row r="58">
      <c r="A58" s="50" t="inlineStr">
        <is>
          <t>TOTAL (candidate votes)</t>
        </is>
      </c>
      <c r="B58" s="50" t="n"/>
      <c r="C58" s="50" t="n"/>
      <c r="D58" s="50" t="n"/>
      <c r="E58" s="51" t="n">
        <v>435</v>
      </c>
      <c r="F58" s="52" t="n">
        <v>1</v>
      </c>
      <c r="G58" s="53" t="n"/>
    </row>
    <row r="60" ht="20" customHeight="1">
      <c r="A60" s="14" t="inlineStr">
        <is>
          <t>SECTORAL — YOUTH</t>
        </is>
      </c>
      <c r="B60" s="14" t="n"/>
      <c r="C60" s="14" t="n"/>
      <c r="D60" s="14" t="n"/>
      <c r="E60" s="14" t="n"/>
      <c r="F60" s="14" t="n"/>
      <c r="G60" s="14" t="n"/>
    </row>
    <row r="61">
      <c r="A61" s="15" t="inlineStr">
        <is>
          <t>Votes counted: 428   ·   Overvotes: 3   ·   Undervotes: 34</t>
        </is>
      </c>
      <c r="B61" s="15" t="n"/>
      <c r="C61" s="15" t="n"/>
      <c r="D61" s="15" t="n"/>
      <c r="E61" s="15" t="n"/>
      <c r="F61" s="15" t="n"/>
      <c r="G61" s="15" t="n"/>
    </row>
    <row r="62" ht="18" customHeight="1">
      <c r="A62" s="16" t="inlineStr">
        <is>
          <t>RANK</t>
        </is>
      </c>
      <c r="B62" s="16" t="inlineStr">
        <is>
          <t>NO.</t>
        </is>
      </c>
      <c r="C62" s="16" t="inlineStr">
        <is>
          <t>CANDIDATE / PARTY</t>
        </is>
      </c>
      <c r="D62" s="16" t="inlineStr">
        <is>
          <t>PARTY</t>
        </is>
      </c>
      <c r="E62" s="16" t="inlineStr">
        <is>
          <t>VOTES</t>
        </is>
      </c>
      <c r="F62" s="16" t="inlineStr">
        <is>
          <t>SHARE</t>
        </is>
      </c>
      <c r="G62" s="16" t="inlineStr">
        <is>
          <t>BAR</t>
        </is>
      </c>
    </row>
    <row r="63" ht="18" customHeight="1">
      <c r="A63" s="17" t="n">
        <v>1</v>
      </c>
      <c r="B63" s="17" t="inlineStr">
        <is>
          <t>3</t>
        </is>
      </c>
      <c r="C63" s="18" t="inlineStr">
        <is>
          <t>IBRAHIM, NUR-JAMIL</t>
        </is>
      </c>
      <c r="D63" s="17" t="inlineStr">
        <is>
          <t>BFP</t>
        </is>
      </c>
      <c r="E63" s="19" t="n">
        <v>354</v>
      </c>
      <c r="F63" s="20" t="n">
        <v>0.8271028037383178</v>
      </c>
      <c r="G63" s="21" t="inlineStr">
        <is>
          <t>████████████████████</t>
        </is>
      </c>
    </row>
    <row r="64" ht="18" customHeight="1">
      <c r="A64" s="22" t="n">
        <v>2</v>
      </c>
      <c r="B64" s="22" t="inlineStr">
        <is>
          <t>1</t>
        </is>
      </c>
      <c r="C64" s="23" t="inlineStr">
        <is>
          <t>ABBAS, SULFFY</t>
        </is>
      </c>
      <c r="D64" s="22" t="inlineStr">
        <is>
          <t>UBJP</t>
        </is>
      </c>
      <c r="E64" s="24" t="n">
        <v>68</v>
      </c>
      <c r="F64" s="25" t="n">
        <v>0.1588785046728972</v>
      </c>
      <c r="G64" s="26" t="inlineStr">
        <is>
          <t>████</t>
        </is>
      </c>
    </row>
    <row r="65" ht="18" customHeight="1">
      <c r="A65" s="27" t="n">
        <v>3</v>
      </c>
      <c r="B65" s="27" t="inlineStr">
        <is>
          <t>2</t>
        </is>
      </c>
      <c r="C65" s="28" t="inlineStr">
        <is>
          <t>ADIONG, JEFF</t>
        </is>
      </c>
      <c r="D65" s="27" t="inlineStr">
        <is>
          <t>BGC</t>
        </is>
      </c>
      <c r="E65" s="29" t="n">
        <v>6</v>
      </c>
      <c r="F65" s="30" t="n">
        <v>0.01401869158878505</v>
      </c>
      <c r="G65" s="41" t="inlineStr"/>
    </row>
    <row r="66">
      <c r="A66" s="50" t="inlineStr">
        <is>
          <t>TOTAL (candidate votes)</t>
        </is>
      </c>
      <c r="B66" s="50" t="n"/>
      <c r="C66" s="50" t="n"/>
      <c r="D66" s="50" t="n"/>
      <c r="E66" s="51" t="n">
        <v>428</v>
      </c>
      <c r="F66" s="52" t="n">
        <v>1</v>
      </c>
      <c r="G66" s="53" t="n"/>
    </row>
    <row r="68" ht="20" customHeight="1">
      <c r="A68" s="14" t="inlineStr">
        <is>
          <t>SECTORAL — THE ULAMA</t>
        </is>
      </c>
      <c r="B68" s="14" t="n"/>
      <c r="C68" s="14" t="n"/>
      <c r="D68" s="14" t="n"/>
      <c r="E68" s="14" t="n"/>
      <c r="F68" s="14" t="n"/>
      <c r="G68" s="14" t="n"/>
    </row>
    <row r="69">
      <c r="A69" s="15" t="inlineStr">
        <is>
          <t>Votes counted: 417   ·   Overvotes: 3   ·   Undervotes: 45</t>
        </is>
      </c>
      <c r="B69" s="15" t="n"/>
      <c r="C69" s="15" t="n"/>
      <c r="D69" s="15" t="n"/>
      <c r="E69" s="15" t="n"/>
      <c r="F69" s="15" t="n"/>
      <c r="G69" s="15" t="n"/>
    </row>
    <row r="70" ht="18" customHeight="1">
      <c r="A70" s="16" t="inlineStr">
        <is>
          <t>RANK</t>
        </is>
      </c>
      <c r="B70" s="16" t="inlineStr">
        <is>
          <t>NO.</t>
        </is>
      </c>
      <c r="C70" s="16" t="inlineStr">
        <is>
          <t>CANDIDATE / PARTY</t>
        </is>
      </c>
      <c r="D70" s="16" t="inlineStr">
        <is>
          <t>PARTY</t>
        </is>
      </c>
      <c r="E70" s="16" t="inlineStr">
        <is>
          <t>VOTES</t>
        </is>
      </c>
      <c r="F70" s="16" t="inlineStr">
        <is>
          <t>SHARE</t>
        </is>
      </c>
      <c r="G70" s="16" t="inlineStr">
        <is>
          <t>BAR</t>
        </is>
      </c>
    </row>
    <row r="71" ht="18" customHeight="1">
      <c r="A71" s="17" t="n">
        <v>1</v>
      </c>
      <c r="B71" s="17" t="inlineStr">
        <is>
          <t>2</t>
        </is>
      </c>
      <c r="C71" s="18" t="inlineStr">
        <is>
          <t>BORHAN, MARHAN</t>
        </is>
      </c>
      <c r="D71" s="17" t="inlineStr">
        <is>
          <t>BFP</t>
        </is>
      </c>
      <c r="E71" s="19" t="n">
        <v>329</v>
      </c>
      <c r="F71" s="20" t="n">
        <v>0.7889688249400479</v>
      </c>
      <c r="G71" s="21" t="inlineStr">
        <is>
          <t>████████████████████</t>
        </is>
      </c>
    </row>
    <row r="72" ht="18" customHeight="1">
      <c r="A72" s="22" t="n">
        <v>2</v>
      </c>
      <c r="B72" s="22" t="inlineStr">
        <is>
          <t>3</t>
        </is>
      </c>
      <c r="C72" s="23" t="inlineStr">
        <is>
          <t>EBIL, MUHAMMAD NADZIR</t>
        </is>
      </c>
      <c r="D72" s="22" t="inlineStr">
        <is>
          <t>UBJP</t>
        </is>
      </c>
      <c r="E72" s="24" t="n">
        <v>84</v>
      </c>
      <c r="F72" s="25" t="n">
        <v>0.2014388489208633</v>
      </c>
      <c r="G72" s="26" t="inlineStr">
        <is>
          <t>█████</t>
        </is>
      </c>
    </row>
    <row r="73" ht="18" customHeight="1">
      <c r="A73" s="27" t="n">
        <v>3</v>
      </c>
      <c r="B73" s="27" t="inlineStr">
        <is>
          <t>1</t>
        </is>
      </c>
      <c r="C73" s="28" t="inlineStr">
        <is>
          <t>ABDULLATIF, ALIBASHER</t>
        </is>
      </c>
      <c r="D73" s="27" t="inlineStr">
        <is>
          <t>BGC</t>
        </is>
      </c>
      <c r="E73" s="29" t="n">
        <v>4</v>
      </c>
      <c r="F73" s="30" t="n">
        <v>0.009592326139088728</v>
      </c>
      <c r="G73" s="41" t="inlineStr"/>
    </row>
    <row r="74">
      <c r="A74" s="50" t="inlineStr">
        <is>
          <t>TOTAL (candidate votes)</t>
        </is>
      </c>
      <c r="B74" s="50" t="n"/>
      <c r="C74" s="50" t="n"/>
      <c r="D74" s="50" t="n"/>
      <c r="E74" s="51" t="n">
        <v>417</v>
      </c>
      <c r="F74" s="52" t="n">
        <v>1</v>
      </c>
      <c r="G74" s="53" t="n"/>
    </row>
    <row r="76" ht="20" customHeight="1">
      <c r="A76" s="14" t="inlineStr">
        <is>
          <t>SECTORAL — THE TRADITIONAL LEADERS</t>
        </is>
      </c>
      <c r="B76" s="14" t="n"/>
      <c r="C76" s="14" t="n"/>
      <c r="D76" s="14" t="n"/>
      <c r="E76" s="14" t="n"/>
      <c r="F76" s="14" t="n"/>
      <c r="G76" s="14" t="n"/>
    </row>
    <row r="77">
      <c r="A77" s="15" t="inlineStr">
        <is>
          <t>Votes counted: 416   ·   Overvotes: 32   ·   Undervotes: 17</t>
        </is>
      </c>
      <c r="B77" s="15" t="n"/>
      <c r="C77" s="15" t="n"/>
      <c r="D77" s="15" t="n"/>
      <c r="E77" s="15" t="n"/>
      <c r="F77" s="15" t="n"/>
      <c r="G77" s="15" t="n"/>
    </row>
    <row r="78" ht="18" customHeight="1">
      <c r="A78" s="16" t="inlineStr">
        <is>
          <t>RANK</t>
        </is>
      </c>
      <c r="B78" s="16" t="inlineStr">
        <is>
          <t>NO.</t>
        </is>
      </c>
      <c r="C78" s="16" t="inlineStr">
        <is>
          <t>CANDIDATE / PARTY</t>
        </is>
      </c>
      <c r="D78" s="16" t="inlineStr">
        <is>
          <t>PARTY</t>
        </is>
      </c>
      <c r="E78" s="16" t="inlineStr">
        <is>
          <t>VOTES</t>
        </is>
      </c>
      <c r="F78" s="16" t="inlineStr">
        <is>
          <t>SHARE</t>
        </is>
      </c>
      <c r="G78" s="16" t="inlineStr">
        <is>
          <t>BAR</t>
        </is>
      </c>
    </row>
    <row r="79" ht="18" customHeight="1">
      <c r="A79" s="17" t="n">
        <v>1</v>
      </c>
      <c r="B79" s="17" t="inlineStr">
        <is>
          <t>7</t>
        </is>
      </c>
      <c r="C79" s="18" t="inlineStr">
        <is>
          <t>IBAY, PANGA</t>
        </is>
      </c>
      <c r="D79" s="17" t="inlineStr">
        <is>
          <t>ISLPI</t>
        </is>
      </c>
      <c r="E79" s="19" t="n">
        <v>220</v>
      </c>
      <c r="F79" s="20" t="n">
        <v>0.5288461538461539</v>
      </c>
      <c r="G79" s="21" t="inlineStr">
        <is>
          <t>████████████████████</t>
        </is>
      </c>
    </row>
    <row r="80" ht="18" customHeight="1">
      <c r="A80" s="22" t="n">
        <v>2</v>
      </c>
      <c r="B80" s="22" t="inlineStr">
        <is>
          <t>5</t>
        </is>
      </c>
      <c r="C80" s="23" t="inlineStr">
        <is>
          <t>GUMBILA, DATUTENG</t>
        </is>
      </c>
      <c r="D80" s="22" t="inlineStr">
        <is>
          <t>BFP</t>
        </is>
      </c>
      <c r="E80" s="24" t="n">
        <v>125</v>
      </c>
      <c r="F80" s="25" t="n">
        <v>0.3004807692307692</v>
      </c>
      <c r="G80" s="26" t="inlineStr">
        <is>
          <t>███████████</t>
        </is>
      </c>
    </row>
    <row r="81" ht="18" customHeight="1">
      <c r="A81" s="27" t="n">
        <v>3</v>
      </c>
      <c r="B81" s="27" t="inlineStr">
        <is>
          <t>8</t>
        </is>
      </c>
      <c r="C81" s="28" t="inlineStr">
        <is>
          <t>MACASALONG, MARJANIE</t>
        </is>
      </c>
      <c r="D81" s="27" t="inlineStr">
        <is>
          <t>UBJP</t>
        </is>
      </c>
      <c r="E81" s="29" t="n">
        <v>67</v>
      </c>
      <c r="F81" s="30" t="n">
        <v>0.1610576923076923</v>
      </c>
      <c r="G81" s="41" t="inlineStr">
        <is>
          <t>██████</t>
        </is>
      </c>
    </row>
    <row r="82" ht="18" customHeight="1">
      <c r="A82" s="32" t="n">
        <v>4</v>
      </c>
      <c r="B82" s="32" t="inlineStr">
        <is>
          <t>2</t>
        </is>
      </c>
      <c r="C82" s="33" t="inlineStr">
        <is>
          <t>AMPATUAN, THARHATA</t>
        </is>
      </c>
      <c r="D82" s="32" t="inlineStr">
        <is>
          <t>ROYALS</t>
        </is>
      </c>
      <c r="E82" s="34" t="n">
        <v>3</v>
      </c>
      <c r="F82" s="35" t="n">
        <v>0.007211538461538462</v>
      </c>
      <c r="G82" s="55" t="inlineStr"/>
    </row>
    <row r="83" ht="18" customHeight="1">
      <c r="A83" s="37" t="n">
        <v>5</v>
      </c>
      <c r="B83" s="37" t="inlineStr">
        <is>
          <t>9</t>
        </is>
      </c>
      <c r="C83" s="38" t="inlineStr">
        <is>
          <t>MANGUDADATU, SULTAN PAX</t>
        </is>
      </c>
      <c r="D83" s="37" t="inlineStr">
        <is>
          <t>BGC</t>
        </is>
      </c>
      <c r="E83" s="39" t="n">
        <v>1</v>
      </c>
      <c r="F83" s="40" t="n">
        <v>0.002403846153846154</v>
      </c>
      <c r="G83" s="42" t="inlineStr"/>
    </row>
    <row r="84" ht="18" customHeight="1">
      <c r="A84" s="32" t="n">
        <v>6</v>
      </c>
      <c r="B84" s="32" t="inlineStr">
        <is>
          <t>1</t>
        </is>
      </c>
      <c r="C84" s="33" t="inlineStr">
        <is>
          <t>AMATONDING, MANGONTAWAR</t>
        </is>
      </c>
      <c r="D84" s="32" t="inlineStr">
        <is>
          <t>RSEU</t>
        </is>
      </c>
      <c r="E84" s="34" t="n">
        <v>0</v>
      </c>
      <c r="F84" s="35" t="n">
        <v>0</v>
      </c>
      <c r="G84" s="56" t="inlineStr"/>
    </row>
    <row r="85" ht="18" customHeight="1">
      <c r="A85" s="37" t="n">
        <v>6</v>
      </c>
      <c r="B85" s="37" t="inlineStr">
        <is>
          <t>3</t>
        </is>
      </c>
      <c r="C85" s="38" t="inlineStr">
        <is>
          <t>ATAR, ABDUL HAMIDULLAH (RHSUMA</t>
        </is>
      </c>
      <c r="D85" s="37" t="inlineStr">
        <is>
          <t>—</t>
        </is>
      </c>
      <c r="E85" s="39" t="n">
        <v>0</v>
      </c>
      <c r="F85" s="40" t="n">
        <v>0</v>
      </c>
      <c r="G85" s="57" t="inlineStr"/>
    </row>
    <row r="86" ht="18" customHeight="1">
      <c r="A86" s="32" t="n">
        <v>6</v>
      </c>
      <c r="B86" s="32" t="inlineStr">
        <is>
          <t>4</t>
        </is>
      </c>
      <c r="C86" s="33" t="inlineStr">
        <is>
          <t>BENITO, SAILANEY</t>
        </is>
      </c>
      <c r="D86" s="32" t="inlineStr">
        <is>
          <t>RHSUPA</t>
        </is>
      </c>
      <c r="E86" s="34" t="n">
        <v>0</v>
      </c>
      <c r="F86" s="35" t="n">
        <v>0</v>
      </c>
      <c r="G86" s="36" t="inlineStr"/>
    </row>
    <row r="87" ht="18" customHeight="1">
      <c r="A87" s="37" t="n">
        <v>6</v>
      </c>
      <c r="B87" s="37" t="inlineStr">
        <is>
          <t>6</t>
        </is>
      </c>
      <c r="C87" s="38" t="inlineStr">
        <is>
          <t>HADJI NOR, JEHAD</t>
        </is>
      </c>
      <c r="D87" s="37" t="inlineStr">
        <is>
          <t>RSL</t>
        </is>
      </c>
      <c r="E87" s="39" t="n">
        <v>0</v>
      </c>
      <c r="F87" s="40" t="n">
        <v>0</v>
      </c>
      <c r="G87" s="58" t="inlineStr"/>
    </row>
    <row r="88" ht="18" customHeight="1">
      <c r="A88" s="32" t="n">
        <v>6</v>
      </c>
      <c r="B88" s="32" t="inlineStr">
        <is>
          <t>10</t>
        </is>
      </c>
      <c r="C88" s="33" t="inlineStr">
        <is>
          <t>MAULANA, SULTAN SHARIF</t>
        </is>
      </c>
      <c r="D88" s="32" t="inlineStr">
        <is>
          <t>DTLO</t>
        </is>
      </c>
      <c r="E88" s="34" t="n">
        <v>0</v>
      </c>
      <c r="F88" s="35" t="n">
        <v>0</v>
      </c>
      <c r="G88" s="54" t="inlineStr"/>
    </row>
    <row r="89">
      <c r="A89" s="50" t="inlineStr">
        <is>
          <t>TOTAL (candidate votes)</t>
        </is>
      </c>
      <c r="B89" s="50" t="n"/>
      <c r="C89" s="50" t="n"/>
      <c r="D89" s="50" t="n"/>
      <c r="E89" s="51" t="n">
        <v>416</v>
      </c>
      <c r="F89" s="52" t="n">
        <v>1</v>
      </c>
      <c r="G89" s="53" t="n"/>
    </row>
    <row r="91">
      <c r="A91" s="14" t="inlineStr">
        <is>
          <t>CLUSTERED PRECINCTS</t>
        </is>
      </c>
      <c r="B91" s="14" t="n"/>
      <c r="C91" s="14" t="n"/>
      <c r="D91" s="14" t="n"/>
      <c r="E91" s="14" t="n"/>
      <c r="F91" s="14" t="n"/>
      <c r="G91" s="14" t="n"/>
    </row>
    <row r="92">
      <c r="A92" s="16" t="inlineStr">
        <is>
          <t>PRECINCT ID</t>
        </is>
      </c>
      <c r="B92" s="16" t="inlineStr">
        <is>
          <t>CLUSTER</t>
        </is>
      </c>
      <c r="C92" s="16" t="inlineStr">
        <is>
          <t>VOTING CENTER</t>
        </is>
      </c>
      <c r="D92" s="16" t="inlineStr">
        <is>
          <t>REGISTERED</t>
        </is>
      </c>
      <c r="E92" s="16" t="inlineStr">
        <is>
          <t>VOTED</t>
        </is>
      </c>
      <c r="F92" s="16" t="inlineStr">
        <is>
          <t>TURNOUT</t>
        </is>
      </c>
      <c r="G92" s="16" t="inlineStr">
        <is>
          <t>STATUS</t>
        </is>
      </c>
    </row>
    <row r="93">
      <c r="A93" s="65" t="inlineStr">
        <is>
          <t>88210021</t>
        </is>
      </c>
      <c r="B93" s="65" t="inlineStr">
        <is>
          <t>0044A, 0044B, 0045A</t>
        </is>
      </c>
      <c r="C93" s="66" t="inlineStr">
        <is>
          <t>BARANGAY NABUNDAS</t>
        </is>
      </c>
      <c r="D93" s="67" t="n">
        <v>465</v>
      </c>
      <c r="E93" s="67" t="n">
        <v>465</v>
      </c>
      <c r="F93" s="68" t="n">
        <v>1</v>
      </c>
      <c r="G93" s="65" t="inlineStr">
        <is>
          <t>RECEIVED</t>
        </is>
      </c>
    </row>
  </sheetData>
  <mergeCells count="33">
    <mergeCell ref="A91:G91"/>
    <mergeCell ref="A29:G29"/>
    <mergeCell ref="A68:G68"/>
    <mergeCell ref="A58:D58"/>
    <mergeCell ref="A34:D34"/>
    <mergeCell ref="A77:G77"/>
    <mergeCell ref="A30:G30"/>
    <mergeCell ref="C9:D9"/>
    <mergeCell ref="A60:G60"/>
    <mergeCell ref="A11:G11"/>
    <mergeCell ref="A49:G49"/>
    <mergeCell ref="F8:G8"/>
    <mergeCell ref="A36:G36"/>
    <mergeCell ref="A61:G61"/>
    <mergeCell ref="A1:G1"/>
    <mergeCell ref="A6:G6"/>
    <mergeCell ref="A69:G69"/>
    <mergeCell ref="A8:B8"/>
    <mergeCell ref="F9:G9"/>
    <mergeCell ref="C8:D8"/>
    <mergeCell ref="A37:G37"/>
    <mergeCell ref="A66:D66"/>
    <mergeCell ref="A27:D27"/>
    <mergeCell ref="A89:D89"/>
    <mergeCell ref="A74:D74"/>
    <mergeCell ref="A3:G3"/>
    <mergeCell ref="A76:G76"/>
    <mergeCell ref="A12:G12"/>
    <mergeCell ref="A50:G50"/>
    <mergeCell ref="A2:G2"/>
    <mergeCell ref="A9:B9"/>
    <mergeCell ref="A47:D47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8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4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PUSAO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SHARIFF SAYDONA MUSTAPHA, MAGUINDANAO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8821016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684</t>
        </is>
      </c>
      <c r="B9" s="9" t="n"/>
      <c r="C9" s="13" t="inlineStr">
        <is>
          <t>677</t>
        </is>
      </c>
      <c r="D9" s="11" t="n"/>
      <c r="E9" s="13" t="inlineStr">
        <is>
          <t>677</t>
        </is>
      </c>
      <c r="F9" s="13" t="inlineStr">
        <is>
          <t>98.98%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651   ·   Overvotes: 12   ·   Undervotes: 14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462</v>
      </c>
      <c r="F14" s="20" t="n">
        <v>0.7096774193548387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188</v>
      </c>
      <c r="F15" s="25" t="n">
        <v>0.2887864823348694</v>
      </c>
      <c r="G15" s="26" t="inlineStr">
        <is>
          <t>████████</t>
        </is>
      </c>
    </row>
    <row r="16" ht="18" customHeight="1">
      <c r="A16" s="27" t="n">
        <v>3</v>
      </c>
      <c r="B16" s="27" t="inlineStr">
        <is>
          <t>6</t>
        </is>
      </c>
      <c r="C16" s="28" t="inlineStr">
        <is>
          <t>ISAMA</t>
        </is>
      </c>
      <c r="D16" s="27" t="inlineStr">
        <is>
          <t>—</t>
        </is>
      </c>
      <c r="E16" s="29" t="n">
        <v>1</v>
      </c>
      <c r="F16" s="30" t="n">
        <v>0.001536098310291859</v>
      </c>
      <c r="G16" s="47" t="inlineStr"/>
    </row>
    <row r="17" ht="18" customHeight="1">
      <c r="A17" s="32" t="n">
        <v>4</v>
      </c>
      <c r="B17" s="32" t="inlineStr">
        <is>
          <t>1</t>
        </is>
      </c>
      <c r="C17" s="33" t="inlineStr">
        <is>
          <t>ABOT</t>
        </is>
      </c>
      <c r="D17" s="32" t="inlineStr">
        <is>
          <t>—</t>
        </is>
      </c>
      <c r="E17" s="34" t="n">
        <v>0</v>
      </c>
      <c r="F17" s="35" t="n">
        <v>0</v>
      </c>
      <c r="G17" s="46" t="inlineStr"/>
    </row>
    <row r="18" ht="18" customHeight="1">
      <c r="A18" s="37" t="n">
        <v>4</v>
      </c>
      <c r="B18" s="37" t="inlineStr">
        <is>
          <t>2</t>
        </is>
      </c>
      <c r="C18" s="38" t="inlineStr">
        <is>
          <t>BAPA</t>
        </is>
      </c>
      <c r="D18" s="37" t="inlineStr">
        <is>
          <t>—</t>
        </is>
      </c>
      <c r="E18" s="39" t="n">
        <v>0</v>
      </c>
      <c r="F18" s="40" t="n">
        <v>0</v>
      </c>
      <c r="G18" s="42" t="inlineStr"/>
    </row>
    <row r="19" ht="18" customHeight="1">
      <c r="A19" s="32" t="n">
        <v>4</v>
      </c>
      <c r="B19" s="32" t="inlineStr">
        <is>
          <t>3</t>
        </is>
      </c>
      <c r="C19" s="33" t="inlineStr">
        <is>
          <t>BEST PARTY</t>
        </is>
      </c>
      <c r="D19" s="32" t="inlineStr">
        <is>
          <t>—</t>
        </is>
      </c>
      <c r="E19" s="34" t="n">
        <v>0</v>
      </c>
      <c r="F19" s="35" t="n">
        <v>0</v>
      </c>
      <c r="G19" s="31" t="inlineStr"/>
    </row>
    <row r="20" ht="18" customHeight="1">
      <c r="A20" s="37" t="n">
        <v>4</v>
      </c>
      <c r="B20" s="37" t="inlineStr">
        <is>
          <t>5</t>
        </is>
      </c>
      <c r="C20" s="38" t="inlineStr">
        <is>
          <t>BGC</t>
        </is>
      </c>
      <c r="D20" s="37" t="inlineStr">
        <is>
          <t>—</t>
        </is>
      </c>
      <c r="E20" s="39" t="n">
        <v>0</v>
      </c>
      <c r="F20" s="40" t="n">
        <v>0</v>
      </c>
      <c r="G20" s="41" t="inlineStr"/>
    </row>
    <row r="21" ht="18" customHeight="1">
      <c r="A21" s="32" t="n">
        <v>4</v>
      </c>
      <c r="B21" s="32" t="inlineStr">
        <is>
          <t>7</t>
        </is>
      </c>
      <c r="C21" s="33" t="inlineStr">
        <is>
          <t>MAHARDIKA</t>
        </is>
      </c>
      <c r="D21" s="32" t="inlineStr">
        <is>
          <t>—</t>
        </is>
      </c>
      <c r="E21" s="34" t="n">
        <v>0</v>
      </c>
      <c r="F21" s="35" t="n">
        <v>0</v>
      </c>
      <c r="G21" s="44" t="inlineStr"/>
    </row>
    <row r="22" ht="18" customHeight="1">
      <c r="A22" s="37" t="n">
        <v>4</v>
      </c>
      <c r="B22" s="37" t="inlineStr">
        <is>
          <t>8</t>
        </is>
      </c>
      <c r="C22" s="38" t="inlineStr">
        <is>
          <t>MORO AKO</t>
        </is>
      </c>
      <c r="D22" s="37" t="inlineStr">
        <is>
          <t>—</t>
        </is>
      </c>
      <c r="E22" s="39" t="n">
        <v>0</v>
      </c>
      <c r="F22" s="40" t="n">
        <v>0</v>
      </c>
      <c r="G22" s="45" t="inlineStr"/>
    </row>
    <row r="23" ht="18" customHeight="1">
      <c r="A23" s="32" t="n">
        <v>4</v>
      </c>
      <c r="B23" s="32" t="inlineStr">
        <is>
          <t>9</t>
        </is>
      </c>
      <c r="C23" s="33" t="inlineStr">
        <is>
          <t>MUSHAWARA</t>
        </is>
      </c>
      <c r="D23" s="32" t="inlineStr">
        <is>
          <t>—</t>
        </is>
      </c>
      <c r="E23" s="34" t="n">
        <v>0</v>
      </c>
      <c r="F23" s="35" t="n">
        <v>0</v>
      </c>
      <c r="G23" s="48" t="inlineStr"/>
    </row>
    <row r="24" ht="18" customHeight="1">
      <c r="A24" s="37" t="n">
        <v>4</v>
      </c>
      <c r="B24" s="37" t="inlineStr">
        <is>
          <t>10</t>
        </is>
      </c>
      <c r="C24" s="38" t="inlineStr">
        <is>
          <t>PBB</t>
        </is>
      </c>
      <c r="D24" s="37" t="inlineStr">
        <is>
          <t>—</t>
        </is>
      </c>
      <c r="E24" s="39" t="n">
        <v>0</v>
      </c>
      <c r="F24" s="40" t="n">
        <v>0</v>
      </c>
      <c r="G24" s="49" t="inlineStr"/>
    </row>
    <row r="25" ht="18" customHeight="1">
      <c r="A25" s="32" t="n">
        <v>4</v>
      </c>
      <c r="B25" s="32" t="inlineStr">
        <is>
          <t>11</t>
        </is>
      </c>
      <c r="C25" s="33" t="inlineStr">
        <is>
          <t>PRO BANGSAMORO PARTY</t>
        </is>
      </c>
      <c r="D25" s="32" t="inlineStr">
        <is>
          <t>—</t>
        </is>
      </c>
      <c r="E25" s="34" t="n">
        <v>0</v>
      </c>
      <c r="F25" s="35" t="n">
        <v>0</v>
      </c>
      <c r="G25" s="36" t="inlineStr"/>
    </row>
    <row r="26" ht="18" customHeight="1">
      <c r="A26" s="37" t="n">
        <v>4</v>
      </c>
      <c r="B26" s="37" t="inlineStr">
        <is>
          <t>12</t>
        </is>
      </c>
      <c r="C26" s="38" t="inlineStr">
        <is>
          <t>RAAYAT DEMOCRATIC PARTY</t>
        </is>
      </c>
      <c r="D26" s="37" t="inlineStr">
        <is>
          <t>—</t>
        </is>
      </c>
      <c r="E26" s="39" t="n">
        <v>0</v>
      </c>
      <c r="F26" s="40" t="n">
        <v>0</v>
      </c>
      <c r="G26" s="43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651</v>
      </c>
      <c r="F27" s="52" t="n">
        <v>1</v>
      </c>
      <c r="G27" s="53" t="n"/>
    </row>
    <row r="29" ht="20" customHeight="1">
      <c r="A29" s="14" t="inlineStr">
        <is>
          <t>DISTRICT REPRESENTATIVE — MAGUINDANAO DEL SUR - SECOND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656   ·   Overvotes: 4   ·   Undervotes: 17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AMPATUAN, SAJID ANDRE</t>
        </is>
      </c>
      <c r="D32" s="17" t="inlineStr">
        <is>
          <t>BFP</t>
        </is>
      </c>
      <c r="E32" s="19" t="n">
        <v>502</v>
      </c>
      <c r="F32" s="20" t="n">
        <v>0.7652439024390244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2</t>
        </is>
      </c>
      <c r="C33" s="23" t="inlineStr">
        <is>
          <t>SINDATOK, SAAD</t>
        </is>
      </c>
      <c r="D33" s="22" t="inlineStr">
        <is>
          <t>UBJP</t>
        </is>
      </c>
      <c r="E33" s="24" t="n">
        <v>154</v>
      </c>
      <c r="F33" s="25" t="n">
        <v>0.2347560975609756</v>
      </c>
      <c r="G33" s="54" t="inlineStr">
        <is>
          <t>██████</t>
        </is>
      </c>
    </row>
    <row r="34">
      <c r="A34" s="50" t="inlineStr">
        <is>
          <t>TOTAL (candidate votes)</t>
        </is>
      </c>
      <c r="B34" s="50" t="n"/>
      <c r="C34" s="50" t="n"/>
      <c r="D34" s="50" t="n"/>
      <c r="E34" s="51" t="n">
        <v>656</v>
      </c>
      <c r="F34" s="52" t="n">
        <v>1</v>
      </c>
      <c r="G34" s="53" t="n"/>
    </row>
    <row r="36" ht="20" customHeight="1">
      <c r="A36" s="14" t="inlineStr">
        <is>
          <t>SECTORAL — SETTLER COMMUNITIES</t>
        </is>
      </c>
      <c r="B36" s="14" t="n"/>
      <c r="C36" s="14" t="n"/>
      <c r="D36" s="14" t="n"/>
      <c r="E36" s="14" t="n"/>
      <c r="F36" s="14" t="n"/>
      <c r="G36" s="14" t="n"/>
    </row>
    <row r="37">
      <c r="A37" s="15" t="inlineStr">
        <is>
          <t>Votes counted: 849   ·   Overvotes: 6   ·   Undervotes: 499</t>
        </is>
      </c>
      <c r="B37" s="15" t="n"/>
      <c r="C37" s="15" t="n"/>
      <c r="D37" s="15" t="n"/>
      <c r="E37" s="15" t="n"/>
      <c r="F37" s="15" t="n"/>
      <c r="G37" s="15" t="n"/>
    </row>
    <row r="38" ht="18" customHeight="1">
      <c r="A38" s="16" t="inlineStr">
        <is>
          <t>RANK</t>
        </is>
      </c>
      <c r="B38" s="16" t="inlineStr">
        <is>
          <t>NO.</t>
        </is>
      </c>
      <c r="C38" s="16" t="inlineStr">
        <is>
          <t>CANDIDATE / PARTY</t>
        </is>
      </c>
      <c r="D38" s="16" t="inlineStr">
        <is>
          <t>PARTY</t>
        </is>
      </c>
      <c r="E38" s="16" t="inlineStr">
        <is>
          <t>VOTES</t>
        </is>
      </c>
      <c r="F38" s="16" t="inlineStr">
        <is>
          <t>SHARE</t>
        </is>
      </c>
      <c r="G38" s="16" t="inlineStr">
        <is>
          <t>BAR</t>
        </is>
      </c>
    </row>
    <row r="39" ht="18" customHeight="1">
      <c r="A39" s="17" t="n">
        <v>1</v>
      </c>
      <c r="B39" s="17" t="inlineStr">
        <is>
          <t>2</t>
        </is>
      </c>
      <c r="C39" s="18" t="inlineStr">
        <is>
          <t>ANAYATIN, SUSANA</t>
        </is>
      </c>
      <c r="D39" s="17" t="inlineStr">
        <is>
          <t>BFP</t>
        </is>
      </c>
      <c r="E39" s="19" t="n">
        <v>326</v>
      </c>
      <c r="F39" s="20" t="n">
        <v>0.3839811542991755</v>
      </c>
      <c r="G39" s="21" t="inlineStr">
        <is>
          <t>████████████████████</t>
        </is>
      </c>
    </row>
    <row r="40" ht="18" customHeight="1">
      <c r="A40" s="22" t="n">
        <v>2</v>
      </c>
      <c r="B40" s="22" t="inlineStr">
        <is>
          <t>7</t>
        </is>
      </c>
      <c r="C40" s="23" t="inlineStr">
        <is>
          <t>RAMIREZ, EDGARDO</t>
        </is>
      </c>
      <c r="D40" s="22" t="inlineStr">
        <is>
          <t>C4P</t>
        </is>
      </c>
      <c r="E40" s="24" t="n">
        <v>179</v>
      </c>
      <c r="F40" s="25" t="n">
        <v>0.2108362779740872</v>
      </c>
      <c r="G40" s="26" t="inlineStr">
        <is>
          <t>███████████</t>
        </is>
      </c>
    </row>
    <row r="41" ht="18" customHeight="1">
      <c r="A41" s="27" t="n">
        <v>3</v>
      </c>
      <c r="B41" s="27" t="inlineStr">
        <is>
          <t>5</t>
        </is>
      </c>
      <c r="C41" s="28" t="inlineStr">
        <is>
          <t>OLAYA, YUL ADELFO</t>
        </is>
      </c>
      <c r="D41" s="27" t="inlineStr">
        <is>
          <t>UBJP</t>
        </is>
      </c>
      <c r="E41" s="29" t="n">
        <v>165</v>
      </c>
      <c r="F41" s="30" t="n">
        <v>0.1943462897526502</v>
      </c>
      <c r="G41" s="41" t="inlineStr">
        <is>
          <t>██████████</t>
        </is>
      </c>
    </row>
    <row r="42" ht="18" customHeight="1">
      <c r="A42" s="32" t="n">
        <v>4</v>
      </c>
      <c r="B42" s="32" t="inlineStr">
        <is>
          <t>3</t>
        </is>
      </c>
      <c r="C42" s="33" t="inlineStr">
        <is>
          <t>ARNADO, MARY ANN</t>
        </is>
      </c>
      <c r="D42" s="32" t="inlineStr">
        <is>
          <t>UBJP</t>
        </is>
      </c>
      <c r="E42" s="34" t="n">
        <v>134</v>
      </c>
      <c r="F42" s="35" t="n">
        <v>0.1578327444051826</v>
      </c>
      <c r="G42" s="55" t="inlineStr">
        <is>
          <t>████████</t>
        </is>
      </c>
    </row>
    <row r="43" ht="18" customHeight="1">
      <c r="A43" s="37" t="n">
        <v>5</v>
      </c>
      <c r="B43" s="37" t="inlineStr">
        <is>
          <t>8</t>
        </is>
      </c>
      <c r="C43" s="38" t="inlineStr">
        <is>
          <t>YU EKEY, ONGPIN</t>
        </is>
      </c>
      <c r="D43" s="37" t="inlineStr">
        <is>
          <t>BFP</t>
        </is>
      </c>
      <c r="E43" s="39" t="n">
        <v>40</v>
      </c>
      <c r="F43" s="40" t="n">
        <v>0.04711425206124853</v>
      </c>
      <c r="G43" s="42" t="inlineStr">
        <is>
          <t>██</t>
        </is>
      </c>
    </row>
    <row r="44" ht="18" customHeight="1">
      <c r="A44" s="32" t="n">
        <v>6</v>
      </c>
      <c r="B44" s="32" t="inlineStr">
        <is>
          <t>6</t>
        </is>
      </c>
      <c r="C44" s="33" t="inlineStr">
        <is>
          <t>PADAYHAG, BROD ARNOLD</t>
        </is>
      </c>
      <c r="D44" s="32" t="inlineStr">
        <is>
          <t>BGC</t>
        </is>
      </c>
      <c r="E44" s="34" t="n">
        <v>4</v>
      </c>
      <c r="F44" s="35" t="n">
        <v>0.004711425206124852</v>
      </c>
      <c r="G44" s="56" t="inlineStr"/>
    </row>
    <row r="45" ht="18" customHeight="1">
      <c r="A45" s="37" t="n">
        <v>7</v>
      </c>
      <c r="B45" s="37" t="inlineStr">
        <is>
          <t>1</t>
        </is>
      </c>
      <c r="C45" s="38" t="inlineStr">
        <is>
          <t>ABUJEN, ALEX JR.</t>
        </is>
      </c>
      <c r="D45" s="37" t="inlineStr">
        <is>
          <t>BGC</t>
        </is>
      </c>
      <c r="E45" s="39" t="n">
        <v>1</v>
      </c>
      <c r="F45" s="40" t="n">
        <v>0.001177856301531213</v>
      </c>
      <c r="G45" s="57" t="inlineStr"/>
    </row>
    <row r="46" ht="18" customHeight="1">
      <c r="A46" s="32" t="n">
        <v>8</v>
      </c>
      <c r="B46" s="32" t="inlineStr">
        <is>
          <t>4</t>
        </is>
      </c>
      <c r="C46" s="33" t="inlineStr">
        <is>
          <t>LAGMAN, PERCIVAL</t>
        </is>
      </c>
      <c r="D46" s="32" t="inlineStr">
        <is>
          <t>C4P</t>
        </is>
      </c>
      <c r="E46" s="34" t="n">
        <v>0</v>
      </c>
      <c r="F46" s="35" t="n">
        <v>0</v>
      </c>
      <c r="G46" s="36" t="inlineStr"/>
    </row>
    <row r="47">
      <c r="A47" s="50" t="inlineStr">
        <is>
          <t>TOTAL (candidate votes)</t>
        </is>
      </c>
      <c r="B47" s="50" t="n"/>
      <c r="C47" s="50" t="n"/>
      <c r="D47" s="50" t="n"/>
      <c r="E47" s="51" t="n">
        <v>849</v>
      </c>
      <c r="F47" s="52" t="n">
        <v>1</v>
      </c>
      <c r="G47" s="53" t="n"/>
    </row>
    <row r="49" ht="20" customHeight="1">
      <c r="A49" s="14" t="inlineStr">
        <is>
          <t>SECTORAL — WOMEN</t>
        </is>
      </c>
      <c r="B49" s="14" t="n"/>
      <c r="C49" s="14" t="n"/>
      <c r="D49" s="14" t="n"/>
      <c r="E49" s="14" t="n"/>
      <c r="F49" s="14" t="n"/>
      <c r="G49" s="14" t="n"/>
    </row>
    <row r="50">
      <c r="A50" s="15" t="inlineStr">
        <is>
          <t>Votes counted: 540   ·   Overvotes: 7   ·   Undervotes: 130</t>
        </is>
      </c>
      <c r="B50" s="15" t="n"/>
      <c r="C50" s="15" t="n"/>
      <c r="D50" s="15" t="n"/>
      <c r="E50" s="15" t="n"/>
      <c r="F50" s="15" t="n"/>
      <c r="G50" s="15" t="n"/>
    </row>
    <row r="51" ht="18" customHeight="1">
      <c r="A51" s="16" t="inlineStr">
        <is>
          <t>RANK</t>
        </is>
      </c>
      <c r="B51" s="16" t="inlineStr">
        <is>
          <t>NO.</t>
        </is>
      </c>
      <c r="C51" s="16" t="inlineStr">
        <is>
          <t>CANDIDATE / PARTY</t>
        </is>
      </c>
      <c r="D51" s="16" t="inlineStr">
        <is>
          <t>PARTY</t>
        </is>
      </c>
      <c r="E51" s="16" t="inlineStr">
        <is>
          <t>VOTES</t>
        </is>
      </c>
      <c r="F51" s="16" t="inlineStr">
        <is>
          <t>SHARE</t>
        </is>
      </c>
      <c r="G51" s="16" t="inlineStr">
        <is>
          <t>BAR</t>
        </is>
      </c>
    </row>
    <row r="52" ht="18" customHeight="1">
      <c r="A52" s="17" t="n">
        <v>1</v>
      </c>
      <c r="B52" s="17" t="inlineStr">
        <is>
          <t>4</t>
        </is>
      </c>
      <c r="C52" s="18" t="inlineStr">
        <is>
          <t>SAHALI, RUBY</t>
        </is>
      </c>
      <c r="D52" s="17" t="inlineStr">
        <is>
          <t>BGC</t>
        </is>
      </c>
      <c r="E52" s="19" t="n">
        <v>318</v>
      </c>
      <c r="F52" s="20" t="n">
        <v>0.5888888888888889</v>
      </c>
      <c r="G52" s="21" t="inlineStr">
        <is>
          <t>████████████████████</t>
        </is>
      </c>
    </row>
    <row r="53" ht="18" customHeight="1">
      <c r="A53" s="22" t="n">
        <v>2</v>
      </c>
      <c r="B53" s="22" t="inlineStr">
        <is>
          <t>5</t>
        </is>
      </c>
      <c r="C53" s="23" t="inlineStr">
        <is>
          <t>SILONGAN, AIDA</t>
        </is>
      </c>
      <c r="D53" s="22" t="inlineStr">
        <is>
          <t>UBJP</t>
        </is>
      </c>
      <c r="E53" s="24" t="n">
        <v>170</v>
      </c>
      <c r="F53" s="25" t="n">
        <v>0.3148148148148148</v>
      </c>
      <c r="G53" s="26" t="inlineStr">
        <is>
          <t>███████████</t>
        </is>
      </c>
    </row>
    <row r="54" ht="18" customHeight="1">
      <c r="A54" s="27" t="n">
        <v>3</v>
      </c>
      <c r="B54" s="27" t="inlineStr">
        <is>
          <t>6</t>
        </is>
      </c>
      <c r="C54" s="28" t="inlineStr">
        <is>
          <t>USOP, JEHAN</t>
        </is>
      </c>
      <c r="D54" s="27" t="inlineStr">
        <is>
          <t>BFP</t>
        </is>
      </c>
      <c r="E54" s="29" t="n">
        <v>49</v>
      </c>
      <c r="F54" s="30" t="n">
        <v>0.09074074074074075</v>
      </c>
      <c r="G54" s="41" t="inlineStr">
        <is>
          <t>███</t>
        </is>
      </c>
    </row>
    <row r="55" ht="18" customHeight="1">
      <c r="A55" s="32" t="n">
        <v>4</v>
      </c>
      <c r="B55" s="32" t="inlineStr">
        <is>
          <t>1</t>
        </is>
      </c>
      <c r="C55" s="33" t="inlineStr">
        <is>
          <t>JUMAIDE, DAYANGCARLSUM</t>
        </is>
      </c>
      <c r="D55" s="32" t="inlineStr">
        <is>
          <t>TPWC</t>
        </is>
      </c>
      <c r="E55" s="34" t="n">
        <v>2</v>
      </c>
      <c r="F55" s="35" t="n">
        <v>0.003703703703703704</v>
      </c>
      <c r="G55" s="55" t="inlineStr"/>
    </row>
    <row r="56" ht="18" customHeight="1">
      <c r="A56" s="37" t="n">
        <v>5</v>
      </c>
      <c r="B56" s="37" t="inlineStr">
        <is>
          <t>3</t>
        </is>
      </c>
      <c r="C56" s="38" t="inlineStr">
        <is>
          <t>KADER, POMBAEN</t>
        </is>
      </c>
      <c r="D56" s="37" t="inlineStr">
        <is>
          <t>BPW</t>
        </is>
      </c>
      <c r="E56" s="39" t="n">
        <v>1</v>
      </c>
      <c r="F56" s="40" t="n">
        <v>0.001851851851851852</v>
      </c>
      <c r="G56" s="42" t="inlineStr"/>
    </row>
    <row r="57" ht="18" customHeight="1">
      <c r="A57" s="32" t="n">
        <v>6</v>
      </c>
      <c r="B57" s="32" t="inlineStr">
        <is>
          <t>2</t>
        </is>
      </c>
      <c r="C57" s="33" t="inlineStr">
        <is>
          <t>KADATUAN, MARIAM</t>
        </is>
      </c>
      <c r="D57" s="32" t="inlineStr">
        <is>
          <t>LBIAA</t>
        </is>
      </c>
      <c r="E57" s="34" t="n">
        <v>0</v>
      </c>
      <c r="F57" s="35" t="n">
        <v>0</v>
      </c>
      <c r="G57" s="56" t="inlineStr"/>
    </row>
    <row r="58">
      <c r="A58" s="50" t="inlineStr">
        <is>
          <t>TOTAL (candidate votes)</t>
        </is>
      </c>
      <c r="B58" s="50" t="n"/>
      <c r="C58" s="50" t="n"/>
      <c r="D58" s="50" t="n"/>
      <c r="E58" s="51" t="n">
        <v>540</v>
      </c>
      <c r="F58" s="52" t="n">
        <v>1</v>
      </c>
      <c r="G58" s="53" t="n"/>
    </row>
    <row r="60" ht="20" customHeight="1">
      <c r="A60" s="14" t="inlineStr">
        <is>
          <t>SECTORAL — YOUTH</t>
        </is>
      </c>
      <c r="B60" s="14" t="n"/>
      <c r="C60" s="14" t="n"/>
      <c r="D60" s="14" t="n"/>
      <c r="E60" s="14" t="n"/>
      <c r="F60" s="14" t="n"/>
      <c r="G60" s="14" t="n"/>
    </row>
    <row r="61">
      <c r="A61" s="15" t="inlineStr">
        <is>
          <t>Votes counted: 462   ·   Overvotes: 6   ·   Undervotes: 209</t>
        </is>
      </c>
      <c r="B61" s="15" t="n"/>
      <c r="C61" s="15" t="n"/>
      <c r="D61" s="15" t="n"/>
      <c r="E61" s="15" t="n"/>
      <c r="F61" s="15" t="n"/>
      <c r="G61" s="15" t="n"/>
    </row>
    <row r="62" ht="18" customHeight="1">
      <c r="A62" s="16" t="inlineStr">
        <is>
          <t>RANK</t>
        </is>
      </c>
      <c r="B62" s="16" t="inlineStr">
        <is>
          <t>NO.</t>
        </is>
      </c>
      <c r="C62" s="16" t="inlineStr">
        <is>
          <t>CANDIDATE / PARTY</t>
        </is>
      </c>
      <c r="D62" s="16" t="inlineStr">
        <is>
          <t>PARTY</t>
        </is>
      </c>
      <c r="E62" s="16" t="inlineStr">
        <is>
          <t>VOTES</t>
        </is>
      </c>
      <c r="F62" s="16" t="inlineStr">
        <is>
          <t>SHARE</t>
        </is>
      </c>
      <c r="G62" s="16" t="inlineStr">
        <is>
          <t>BAR</t>
        </is>
      </c>
    </row>
    <row r="63" ht="18" customHeight="1">
      <c r="A63" s="17" t="n">
        <v>1</v>
      </c>
      <c r="B63" s="17" t="inlineStr">
        <is>
          <t>3</t>
        </is>
      </c>
      <c r="C63" s="18" t="inlineStr">
        <is>
          <t>IBRAHIM, NUR-JAMIL</t>
        </is>
      </c>
      <c r="D63" s="17" t="inlineStr">
        <is>
          <t>BFP</t>
        </is>
      </c>
      <c r="E63" s="19" t="n">
        <v>309</v>
      </c>
      <c r="F63" s="20" t="n">
        <v>0.6688311688311688</v>
      </c>
      <c r="G63" s="21" t="inlineStr">
        <is>
          <t>████████████████████</t>
        </is>
      </c>
    </row>
    <row r="64" ht="18" customHeight="1">
      <c r="A64" s="22" t="n">
        <v>2</v>
      </c>
      <c r="B64" s="22" t="inlineStr">
        <is>
          <t>1</t>
        </is>
      </c>
      <c r="C64" s="23" t="inlineStr">
        <is>
          <t>ABBAS, SULFFY</t>
        </is>
      </c>
      <c r="D64" s="22" t="inlineStr">
        <is>
          <t>UBJP</t>
        </is>
      </c>
      <c r="E64" s="24" t="n">
        <v>150</v>
      </c>
      <c r="F64" s="25" t="n">
        <v>0.3246753246753247</v>
      </c>
      <c r="G64" s="26" t="inlineStr">
        <is>
          <t>██████████</t>
        </is>
      </c>
    </row>
    <row r="65" ht="18" customHeight="1">
      <c r="A65" s="27" t="n">
        <v>3</v>
      </c>
      <c r="B65" s="27" t="inlineStr">
        <is>
          <t>2</t>
        </is>
      </c>
      <c r="C65" s="28" t="inlineStr">
        <is>
          <t>ADIONG, JEFF</t>
        </is>
      </c>
      <c r="D65" s="27" t="inlineStr">
        <is>
          <t>BGC</t>
        </is>
      </c>
      <c r="E65" s="29" t="n">
        <v>3</v>
      </c>
      <c r="F65" s="30" t="n">
        <v>0.006493506493506494</v>
      </c>
      <c r="G65" s="41" t="inlineStr"/>
    </row>
    <row r="66">
      <c r="A66" s="50" t="inlineStr">
        <is>
          <t>TOTAL (candidate votes)</t>
        </is>
      </c>
      <c r="B66" s="50" t="n"/>
      <c r="C66" s="50" t="n"/>
      <c r="D66" s="50" t="n"/>
      <c r="E66" s="51" t="n">
        <v>462</v>
      </c>
      <c r="F66" s="52" t="n">
        <v>1</v>
      </c>
      <c r="G66" s="53" t="n"/>
    </row>
    <row r="68" ht="20" customHeight="1">
      <c r="A68" s="14" t="inlineStr">
        <is>
          <t>SECTORAL — THE ULAMA</t>
        </is>
      </c>
      <c r="B68" s="14" t="n"/>
      <c r="C68" s="14" t="n"/>
      <c r="D68" s="14" t="n"/>
      <c r="E68" s="14" t="n"/>
      <c r="F68" s="14" t="n"/>
      <c r="G68" s="14" t="n"/>
    </row>
    <row r="69">
      <c r="A69" s="15" t="inlineStr">
        <is>
          <t>Votes counted: 497   ·   Overvotes: 4   ·   Undervotes: 176</t>
        </is>
      </c>
      <c r="B69" s="15" t="n"/>
      <c r="C69" s="15" t="n"/>
      <c r="D69" s="15" t="n"/>
      <c r="E69" s="15" t="n"/>
      <c r="F69" s="15" t="n"/>
      <c r="G69" s="15" t="n"/>
    </row>
    <row r="70" ht="18" customHeight="1">
      <c r="A70" s="16" t="inlineStr">
        <is>
          <t>RANK</t>
        </is>
      </c>
      <c r="B70" s="16" t="inlineStr">
        <is>
          <t>NO.</t>
        </is>
      </c>
      <c r="C70" s="16" t="inlineStr">
        <is>
          <t>CANDIDATE / PARTY</t>
        </is>
      </c>
      <c r="D70" s="16" t="inlineStr">
        <is>
          <t>PARTY</t>
        </is>
      </c>
      <c r="E70" s="16" t="inlineStr">
        <is>
          <t>VOTES</t>
        </is>
      </c>
      <c r="F70" s="16" t="inlineStr">
        <is>
          <t>SHARE</t>
        </is>
      </c>
      <c r="G70" s="16" t="inlineStr">
        <is>
          <t>BAR</t>
        </is>
      </c>
    </row>
    <row r="71" ht="18" customHeight="1">
      <c r="A71" s="17" t="n">
        <v>1</v>
      </c>
      <c r="B71" s="17" t="inlineStr">
        <is>
          <t>2</t>
        </is>
      </c>
      <c r="C71" s="18" t="inlineStr">
        <is>
          <t>BORHAN, MARHAN</t>
        </is>
      </c>
      <c r="D71" s="17" t="inlineStr">
        <is>
          <t>BFP</t>
        </is>
      </c>
      <c r="E71" s="19" t="n">
        <v>316</v>
      </c>
      <c r="F71" s="20" t="n">
        <v>0.635814889336016</v>
      </c>
      <c r="G71" s="21" t="inlineStr">
        <is>
          <t>████████████████████</t>
        </is>
      </c>
    </row>
    <row r="72" ht="18" customHeight="1">
      <c r="A72" s="22" t="n">
        <v>2</v>
      </c>
      <c r="B72" s="22" t="inlineStr">
        <is>
          <t>3</t>
        </is>
      </c>
      <c r="C72" s="23" t="inlineStr">
        <is>
          <t>EBIL, MUHAMMAD NADZIR</t>
        </is>
      </c>
      <c r="D72" s="22" t="inlineStr">
        <is>
          <t>UBJP</t>
        </is>
      </c>
      <c r="E72" s="24" t="n">
        <v>180</v>
      </c>
      <c r="F72" s="25" t="n">
        <v>0.3621730382293762</v>
      </c>
      <c r="G72" s="26" t="inlineStr">
        <is>
          <t>███████████</t>
        </is>
      </c>
    </row>
    <row r="73" ht="18" customHeight="1">
      <c r="A73" s="27" t="n">
        <v>3</v>
      </c>
      <c r="B73" s="27" t="inlineStr">
        <is>
          <t>1</t>
        </is>
      </c>
      <c r="C73" s="28" t="inlineStr">
        <is>
          <t>ABDULLATIF, ALIBASHER</t>
        </is>
      </c>
      <c r="D73" s="27" t="inlineStr">
        <is>
          <t>BGC</t>
        </is>
      </c>
      <c r="E73" s="29" t="n">
        <v>1</v>
      </c>
      <c r="F73" s="30" t="n">
        <v>0.002012072434607646</v>
      </c>
      <c r="G73" s="41" t="inlineStr"/>
    </row>
    <row r="74">
      <c r="A74" s="50" t="inlineStr">
        <is>
          <t>TOTAL (candidate votes)</t>
        </is>
      </c>
      <c r="B74" s="50" t="n"/>
      <c r="C74" s="50" t="n"/>
      <c r="D74" s="50" t="n"/>
      <c r="E74" s="51" t="n">
        <v>497</v>
      </c>
      <c r="F74" s="52" t="n">
        <v>1</v>
      </c>
      <c r="G74" s="53" t="n"/>
    </row>
    <row r="76" ht="20" customHeight="1">
      <c r="A76" s="14" t="inlineStr">
        <is>
          <t>SECTORAL — THE TRADITIONAL LEADERS</t>
        </is>
      </c>
      <c r="B76" s="14" t="n"/>
      <c r="C76" s="14" t="n"/>
      <c r="D76" s="14" t="n"/>
      <c r="E76" s="14" t="n"/>
      <c r="F76" s="14" t="n"/>
      <c r="G76" s="14" t="n"/>
    </row>
    <row r="77">
      <c r="A77" s="15" t="inlineStr">
        <is>
          <t>Votes counted: 524   ·   Overvotes: 23   ·   Undervotes: 130</t>
        </is>
      </c>
      <c r="B77" s="15" t="n"/>
      <c r="C77" s="15" t="n"/>
      <c r="D77" s="15" t="n"/>
      <c r="E77" s="15" t="n"/>
      <c r="F77" s="15" t="n"/>
      <c r="G77" s="15" t="n"/>
    </row>
    <row r="78" ht="18" customHeight="1">
      <c r="A78" s="16" t="inlineStr">
        <is>
          <t>RANK</t>
        </is>
      </c>
      <c r="B78" s="16" t="inlineStr">
        <is>
          <t>NO.</t>
        </is>
      </c>
      <c r="C78" s="16" t="inlineStr">
        <is>
          <t>CANDIDATE / PARTY</t>
        </is>
      </c>
      <c r="D78" s="16" t="inlineStr">
        <is>
          <t>PARTY</t>
        </is>
      </c>
      <c r="E78" s="16" t="inlineStr">
        <is>
          <t>VOTES</t>
        </is>
      </c>
      <c r="F78" s="16" t="inlineStr">
        <is>
          <t>SHARE</t>
        </is>
      </c>
      <c r="G78" s="16" t="inlineStr">
        <is>
          <t>BAR</t>
        </is>
      </c>
    </row>
    <row r="79" ht="18" customHeight="1">
      <c r="A79" s="17" t="n">
        <v>1</v>
      </c>
      <c r="B79" s="17" t="inlineStr">
        <is>
          <t>7</t>
        </is>
      </c>
      <c r="C79" s="18" t="inlineStr">
        <is>
          <t>IBAY, PANGA</t>
        </is>
      </c>
      <c r="D79" s="17" t="inlineStr">
        <is>
          <t>ISLPI</t>
        </is>
      </c>
      <c r="E79" s="19" t="n">
        <v>257</v>
      </c>
      <c r="F79" s="20" t="n">
        <v>0.4904580152671756</v>
      </c>
      <c r="G79" s="21" t="inlineStr">
        <is>
          <t>████████████████████</t>
        </is>
      </c>
    </row>
    <row r="80" ht="18" customHeight="1">
      <c r="A80" s="22" t="n">
        <v>2</v>
      </c>
      <c r="B80" s="22" t="inlineStr">
        <is>
          <t>8</t>
        </is>
      </c>
      <c r="C80" s="23" t="inlineStr">
        <is>
          <t>MACASALONG, MARJANIE</t>
        </is>
      </c>
      <c r="D80" s="22" t="inlineStr">
        <is>
          <t>UBJP</t>
        </is>
      </c>
      <c r="E80" s="24" t="n">
        <v>161</v>
      </c>
      <c r="F80" s="25" t="n">
        <v>0.3072519083969465</v>
      </c>
      <c r="G80" s="26" t="inlineStr">
        <is>
          <t>█████████████</t>
        </is>
      </c>
    </row>
    <row r="81" ht="18" customHeight="1">
      <c r="A81" s="27" t="n">
        <v>3</v>
      </c>
      <c r="B81" s="27" t="inlineStr">
        <is>
          <t>5</t>
        </is>
      </c>
      <c r="C81" s="28" t="inlineStr">
        <is>
          <t>GUMBILA, DATUTENG</t>
        </is>
      </c>
      <c r="D81" s="27" t="inlineStr">
        <is>
          <t>BFP</t>
        </is>
      </c>
      <c r="E81" s="29" t="n">
        <v>73</v>
      </c>
      <c r="F81" s="30" t="n">
        <v>0.1393129770992367</v>
      </c>
      <c r="G81" s="41" t="inlineStr">
        <is>
          <t>██████</t>
        </is>
      </c>
    </row>
    <row r="82" ht="18" customHeight="1">
      <c r="A82" s="32" t="n">
        <v>4</v>
      </c>
      <c r="B82" s="32" t="inlineStr">
        <is>
          <t>10</t>
        </is>
      </c>
      <c r="C82" s="33" t="inlineStr">
        <is>
          <t>MAULANA, SULTAN SHARIF</t>
        </is>
      </c>
      <c r="D82" s="32" t="inlineStr">
        <is>
          <t>DTLO</t>
        </is>
      </c>
      <c r="E82" s="34" t="n">
        <v>29</v>
      </c>
      <c r="F82" s="35" t="n">
        <v>0.05534351145038168</v>
      </c>
      <c r="G82" s="55" t="inlineStr">
        <is>
          <t>██</t>
        </is>
      </c>
    </row>
    <row r="83" ht="18" customHeight="1">
      <c r="A83" s="37" t="n">
        <v>5</v>
      </c>
      <c r="B83" s="37" t="inlineStr">
        <is>
          <t>1</t>
        </is>
      </c>
      <c r="C83" s="38" t="inlineStr">
        <is>
          <t>AMATONDING, MANGONTAWAR</t>
        </is>
      </c>
      <c r="D83" s="37" t="inlineStr">
        <is>
          <t>RSEU</t>
        </is>
      </c>
      <c r="E83" s="39" t="n">
        <v>1</v>
      </c>
      <c r="F83" s="40" t="n">
        <v>0.001908396946564885</v>
      </c>
      <c r="G83" s="42" t="inlineStr"/>
    </row>
    <row r="84" ht="18" customHeight="1">
      <c r="A84" s="32" t="n">
        <v>5</v>
      </c>
      <c r="B84" s="32" t="inlineStr">
        <is>
          <t>2</t>
        </is>
      </c>
      <c r="C84" s="33" t="inlineStr">
        <is>
          <t>AMPATUAN, THARHATA</t>
        </is>
      </c>
      <c r="D84" s="32" t="inlineStr">
        <is>
          <t>ROYALS</t>
        </is>
      </c>
      <c r="E84" s="34" t="n">
        <v>1</v>
      </c>
      <c r="F84" s="35" t="n">
        <v>0.001908396946564885</v>
      </c>
      <c r="G84" s="56" t="inlineStr"/>
    </row>
    <row r="85" ht="18" customHeight="1">
      <c r="A85" s="37" t="n">
        <v>5</v>
      </c>
      <c r="B85" s="37" t="inlineStr">
        <is>
          <t>3</t>
        </is>
      </c>
      <c r="C85" s="38" t="inlineStr">
        <is>
          <t>ATAR, ABDUL HAMIDULLAH (RHSUMA</t>
        </is>
      </c>
      <c r="D85" s="37" t="inlineStr">
        <is>
          <t>—</t>
        </is>
      </c>
      <c r="E85" s="39" t="n">
        <v>1</v>
      </c>
      <c r="F85" s="40" t="n">
        <v>0.001908396946564885</v>
      </c>
      <c r="G85" s="57" t="inlineStr"/>
    </row>
    <row r="86" ht="18" customHeight="1">
      <c r="A86" s="32" t="n">
        <v>5</v>
      </c>
      <c r="B86" s="32" t="inlineStr">
        <is>
          <t>6</t>
        </is>
      </c>
      <c r="C86" s="33" t="inlineStr">
        <is>
          <t>HADJI NOR, JEHAD</t>
        </is>
      </c>
      <c r="D86" s="32" t="inlineStr">
        <is>
          <t>RSL</t>
        </is>
      </c>
      <c r="E86" s="34" t="n">
        <v>1</v>
      </c>
      <c r="F86" s="35" t="n">
        <v>0.001908396946564885</v>
      </c>
      <c r="G86" s="36" t="inlineStr"/>
    </row>
    <row r="87" ht="18" customHeight="1">
      <c r="A87" s="37" t="n">
        <v>9</v>
      </c>
      <c r="B87" s="37" t="inlineStr">
        <is>
          <t>4</t>
        </is>
      </c>
      <c r="C87" s="38" t="inlineStr">
        <is>
          <t>BENITO, SAILANEY</t>
        </is>
      </c>
      <c r="D87" s="37" t="inlineStr">
        <is>
          <t>RHSUPA</t>
        </is>
      </c>
      <c r="E87" s="39" t="n">
        <v>0</v>
      </c>
      <c r="F87" s="40" t="n">
        <v>0</v>
      </c>
      <c r="G87" s="58" t="inlineStr"/>
    </row>
    <row r="88" ht="18" customHeight="1">
      <c r="A88" s="32" t="n">
        <v>9</v>
      </c>
      <c r="B88" s="32" t="inlineStr">
        <is>
          <t>9</t>
        </is>
      </c>
      <c r="C88" s="33" t="inlineStr">
        <is>
          <t>MANGUDADATU, SULTAN PAX</t>
        </is>
      </c>
      <c r="D88" s="32" t="inlineStr">
        <is>
          <t>BGC</t>
        </is>
      </c>
      <c r="E88" s="34" t="n">
        <v>0</v>
      </c>
      <c r="F88" s="35" t="n">
        <v>0</v>
      </c>
      <c r="G88" s="54" t="inlineStr"/>
    </row>
    <row r="89">
      <c r="A89" s="50" t="inlineStr">
        <is>
          <t>TOTAL (candidate votes)</t>
        </is>
      </c>
      <c r="B89" s="50" t="n"/>
      <c r="C89" s="50" t="n"/>
      <c r="D89" s="50" t="n"/>
      <c r="E89" s="51" t="n">
        <v>524</v>
      </c>
      <c r="F89" s="52" t="n">
        <v>1</v>
      </c>
      <c r="G89" s="53" t="n"/>
    </row>
    <row r="91">
      <c r="A91" s="14" t="inlineStr">
        <is>
          <t>CLUSTERED PRECINCTS</t>
        </is>
      </c>
      <c r="B91" s="14" t="n"/>
      <c r="C91" s="14" t="n"/>
      <c r="D91" s="14" t="n"/>
      <c r="E91" s="14" t="n"/>
      <c r="F91" s="14" t="n"/>
      <c r="G91" s="14" t="n"/>
    </row>
    <row r="92">
      <c r="A92" s="16" t="inlineStr">
        <is>
          <t>PRECINCT ID</t>
        </is>
      </c>
      <c r="B92" s="16" t="inlineStr">
        <is>
          <t>CLUSTER</t>
        </is>
      </c>
      <c r="C92" s="16" t="inlineStr">
        <is>
          <t>VOTING CENTER</t>
        </is>
      </c>
      <c r="D92" s="16" t="inlineStr">
        <is>
          <t>REGISTERED</t>
        </is>
      </c>
      <c r="E92" s="16" t="inlineStr">
        <is>
          <t>VOTED</t>
        </is>
      </c>
      <c r="F92" s="16" t="inlineStr">
        <is>
          <t>TURNOUT</t>
        </is>
      </c>
      <c r="G92" s="16" t="inlineStr">
        <is>
          <t>STATUS</t>
        </is>
      </c>
    </row>
    <row r="93">
      <c r="A93" s="65" t="inlineStr">
        <is>
          <t>88210022</t>
        </is>
      </c>
      <c r="B93" s="65" t="inlineStr">
        <is>
          <t>0046A, 0046B, 0047C</t>
        </is>
      </c>
      <c r="C93" s="66" t="inlineStr">
        <is>
          <t>BARANGAY NABUNDAS</t>
        </is>
      </c>
      <c r="D93" s="67" t="n">
        <v>422</v>
      </c>
      <c r="E93" s="67" t="n">
        <v>418</v>
      </c>
      <c r="F93" s="68" t="n">
        <v>0.9904999999999999</v>
      </c>
      <c r="G93" s="65" t="inlineStr">
        <is>
          <t>RECEIVED</t>
        </is>
      </c>
    </row>
    <row r="94">
      <c r="A94" s="65" t="inlineStr">
        <is>
          <t>88210023</t>
        </is>
      </c>
      <c r="B94" s="65" t="inlineStr">
        <is>
          <t>0047A, 0047B</t>
        </is>
      </c>
      <c r="C94" s="66" t="inlineStr">
        <is>
          <t>BARANGAY NABUNDAS</t>
        </is>
      </c>
      <c r="D94" s="67" t="n">
        <v>262</v>
      </c>
      <c r="E94" s="67" t="n">
        <v>259</v>
      </c>
      <c r="F94" s="68" t="n">
        <v>0.9884999999999999</v>
      </c>
      <c r="G94" s="65" t="inlineStr">
        <is>
          <t>RECEIVED</t>
        </is>
      </c>
    </row>
  </sheetData>
  <mergeCells count="33">
    <mergeCell ref="A91:G91"/>
    <mergeCell ref="A29:G29"/>
    <mergeCell ref="A68:G68"/>
    <mergeCell ref="A58:D58"/>
    <mergeCell ref="A34:D34"/>
    <mergeCell ref="A77:G77"/>
    <mergeCell ref="A30:G30"/>
    <mergeCell ref="C9:D9"/>
    <mergeCell ref="A60:G60"/>
    <mergeCell ref="A11:G11"/>
    <mergeCell ref="A49:G49"/>
    <mergeCell ref="F8:G8"/>
    <mergeCell ref="A36:G36"/>
    <mergeCell ref="A61:G61"/>
    <mergeCell ref="A1:G1"/>
    <mergeCell ref="A6:G6"/>
    <mergeCell ref="A69:G69"/>
    <mergeCell ref="A8:B8"/>
    <mergeCell ref="F9:G9"/>
    <mergeCell ref="C8:D8"/>
    <mergeCell ref="A37:G37"/>
    <mergeCell ref="A66:D66"/>
    <mergeCell ref="A27:D27"/>
    <mergeCell ref="A89:D89"/>
    <mergeCell ref="A74:D74"/>
    <mergeCell ref="A3:G3"/>
    <mergeCell ref="A76:G76"/>
    <mergeCell ref="A12:G12"/>
    <mergeCell ref="A50:G50"/>
    <mergeCell ref="A2:G2"/>
    <mergeCell ref="A9:B9"/>
    <mergeCell ref="A47:D47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COMELEC ER Excel exporter</dc:creator>
  <dc:title>2026 BARMM ER — SHARIFF SAYDONA MUSTAPHA</dc:title>
  <dc:description>Converted from https://barmmpelectionresults.comelec.gov.ph/er-result. Partial and unofficial results.</dc:description>
  <dc:subject>MAGUINDANAO DEL SUR / SHARIFF SAYDONA MUSTAPHA</dc:subject>
  <dcterms:created xsi:type="dcterms:W3CDTF">2026-09-14T19:41:59Z</dcterms:created>
  <dcterms:modified xsi:type="dcterms:W3CDTF">2026-09-14T19:42:00Z</dcterms:modified>
</cp:coreProperties>
</file>